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89A83944-B63D-4A53-ADE3-6179F0ADC6A9}" xr6:coauthVersionLast="47" xr6:coauthVersionMax="47" xr10:uidLastSave="{00000000-0000-0000-0000-000000000000}"/>
  <bookViews>
    <workbookView xWindow="-23148" yWindow="-984" windowWidth="23256" windowHeight="12456" firstSheet="3" activeTab="12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  <sheet name="23-24" sheetId="13" r:id="rId13"/>
  </sheets>
  <externalReferences>
    <externalReference r:id="rId14"/>
    <externalReference r:id="rId15"/>
    <externalReference r:id="rId16"/>
    <externalReference r:id="rId1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61" i="11"/>
  <c r="P144" i="11"/>
  <c r="P259" i="11"/>
  <c r="P258" i="11"/>
  <c r="P144" i="11" a="1"/>
  <c r="P260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<sst xmlns="http://schemas.openxmlformats.org/spreadsheetml/2006/main" count="1351" uniqueCount="154">
  <si>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</si>
  <si>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</si>
  <si>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</si>
  <si>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</si>
  <si>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</si>
  <si>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</si>
  <si>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</si>
  <si>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</si>
  <si>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</si>
  <si>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</si>
  <si>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</si>
  <si>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</si>
  <si>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</si>
  <si>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</si>
  <si>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</si>
  <si>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</si>
  <si>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</si>
  <si>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</si>
  <si>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</si>
  <si>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</si>
  <si>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</si>
  <si>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</si>
  <si>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</si>
  <si>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</si>
  <si>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</si>
  <si>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</si>
  <si>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</si>
  <si>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</si>
  <si>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</si>
  <si>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</si>
  <si>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</si>
  <si>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</si>
  <si>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</si>
  <si>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</si>
  <si>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</si>
  <si>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</si>
  <si>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</si>
  <si>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</si>
  <si>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</si>
  <si>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</si>
  <si>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</si>
  <si>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</si>
  <si>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</si>
  <si>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</si>
  <si>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</si>
  <si>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</si>
  <si>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</si>
  <si>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</si>
  <si>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</si>
  <si>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</si>
  <si>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</si>
  <si>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</si>
  <si>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</si>
  <si>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</si>
  <si>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</si>
  <si>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</si>
  <si>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</si>
  <si>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</si>
  <si>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</si>
  <si>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</si>
  <si>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</si>
  <si>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</si>
  <si>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</si>
  <si>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</si>
  <si>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</si>
  <si>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</si>
  <si>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</si>
  <si>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</si>
  <si>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</si>
  <si>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</si>
  <si>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</si>
  <si>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</si>
  <si>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</si>
  <si>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</si>
  <si>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</si>
  <si>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</si>
  <si>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</si>
  <si>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</si>
  <si>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</si>
  <si>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</si>
  <si>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</si>
  <si>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</si>
  <si>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</si>
  <si>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</si>
  <si>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</si>
  <si>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</si>
  <si>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</si>
  <si>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</si>
  <si>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</si>
  <si>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</si>
  <si>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</si>
  <si>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</si>
  <si>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</si>
  <si>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</si>
  <si>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</si>
  <si>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</si>
  <si>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</si>
  <si>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</si>
  <si>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</si>
  <si>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</si>
  <si>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</si>
  <si>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</si>
  <si>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</si>
  <si>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</si>
  <si>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</si>
  <si>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</si>
  <si>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</si>
  <si>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</si>
  <si>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</si>
  <si>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</si>
  <si>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</si>
  <si>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</si>
  <si>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</si>
  <si>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</si>
  <si>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</si>
  <si>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</si>
  <si>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</si>
  <si>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</si>
  <si>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</si>
  <si>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</si>
  <si>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</si>
  <si>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</si>
  <si>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</si>
  <si>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</si>
  <si>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</si>
  <si>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</si>
  <si>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</si>
  <si>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</si>
  <si>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</si>
  <si>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</si>
  <si>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</si>
  <si>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</si>
  <si>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</si>
  <si>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</si>
  <si>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</si>
  <si>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</si>
  <si>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</si>
  <si>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</si>
  <si>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</si>
  <si>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</si>
  <si>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</si>
  <si>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</si>
  <si>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</si>
  <si>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</si>
  <si>
    <t>CASINO SEWERAGE TREATMENT PLANT LICENCE REPORTING 23/24</t>
  </si>
  <si>
    <t>CASINO SEWERAGE TREATMENT PLANT LICENCE REPORTING 22/23</t>
  </si>
  <si>
    <t>Adriano Martinez</t>
  </si>
  <si>
    <t>3.00pm</t>
  </si>
  <si>
    <t>002/08/2023</t>
  </si>
  <si>
    <t>3.00 PM</t>
  </si>
  <si>
    <t>David Cash</t>
  </si>
  <si>
    <t>3:00:00PM</t>
  </si>
  <si>
    <t>7:50:00AM</t>
  </si>
  <si>
    <t>07:30am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</si>
</sst>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47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6" fontId="6" fillId="0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0" fontId="12" fillId="34" borderId="0" xfId="1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4" fontId="0" fillId="9" borderId="10" xfId="0" applyNumberFormat="1" applyFill="1" applyBorder="1" applyAlignment="1">
      <alignment horizontal="center"/>
    </xf>
    <xf numFmtId="0" fontId="0" fillId="9" borderId="4" xfId="0" applyFill="1" applyBorder="1"/>
    <xf numFmtId="14" fontId="0" fillId="9" borderId="4" xfId="0" applyNumberFormat="1" applyFill="1" applyBorder="1"/>
    <xf numFmtId="0" fontId="12" fillId="34" borderId="0" xfId="1" applyFont="1" applyFill="1" applyBorder="1" applyAlignment="1">
      <alignment horizontal="center"/>
    </xf>
    <xf numFmtId="19" fontId="0" fillId="9" borderId="4" xfId="0" applyNumberFormat="1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1" fontId="3" fillId="34" borderId="21" xfId="0" applyNumberFormat="1" applyFont="1" applyFill="1" applyBorder="1" applyAlignment="1" applyProtection="1">
      <alignment horizontal="center" vertical="center"/>
    </xf>
    <xf numFmtId="1" fontId="3" fillId="34" borderId="0" xfId="0" applyNumberFormat="1" applyFont="1" applyFill="1" applyBorder="1" applyAlignment="1" applyProtection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10" fillId="34" borderId="0" xfId="0" applyFont="1" applyFill="1" applyAlignment="1">
      <alignment horizontal="center"/>
    </xf>
    <xf numFmtId="0" fontId="12" fillId="34" borderId="0" xfId="1" applyFont="1" applyFill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 Wetland Wall"/>
      <sheetName val="Licence Input Blue Dog Ag"/>
      <sheetName val="Sludge Drying Beds"/>
      <sheetName val="Septic Disposal"/>
      <sheetName val="Casino Depot Wash Bay"/>
    </sheetNames>
    <sheetDataSet>
      <sheetData sheetId="0">
        <row r="72">
          <cell r="M72">
            <v>2.3769999999999998</v>
          </cell>
        </row>
        <row r="73">
          <cell r="M73">
            <v>2.2309999999999999</v>
          </cell>
        </row>
        <row r="74">
          <cell r="M74">
            <v>2.109</v>
          </cell>
        </row>
        <row r="75">
          <cell r="M75">
            <v>2.2759999999999998</v>
          </cell>
        </row>
        <row r="76">
          <cell r="M76">
            <v>0.79000000000000026</v>
          </cell>
        </row>
        <row r="77">
          <cell r="M77">
            <v>2.2589999999999999</v>
          </cell>
        </row>
        <row r="78">
          <cell r="M78">
            <v>2.2309999999999999</v>
          </cell>
        </row>
        <row r="79">
          <cell r="M79">
            <v>1.0650000000000004</v>
          </cell>
        </row>
        <row r="80">
          <cell r="M80">
            <v>2.2309999999999999</v>
          </cell>
        </row>
        <row r="81">
          <cell r="M81">
            <v>2.129</v>
          </cell>
        </row>
        <row r="82">
          <cell r="M82">
            <v>2.3250000000000002</v>
          </cell>
        </row>
        <row r="83">
          <cell r="M83">
            <v>0.77800000000000002</v>
          </cell>
        </row>
        <row r="84">
          <cell r="M84">
            <v>2.298</v>
          </cell>
        </row>
        <row r="85">
          <cell r="M85">
            <v>2.1669999999999998</v>
          </cell>
        </row>
        <row r="86">
          <cell r="M86">
            <v>3.2810000000000001</v>
          </cell>
        </row>
        <row r="87">
          <cell r="M87">
            <v>2.2269999999999999</v>
          </cell>
        </row>
        <row r="88">
          <cell r="M88">
            <v>2.1230000000000002</v>
          </cell>
        </row>
        <row r="89">
          <cell r="M89">
            <v>2.34</v>
          </cell>
        </row>
        <row r="90">
          <cell r="M90">
            <v>2.0579999999999998</v>
          </cell>
        </row>
        <row r="91">
          <cell r="M91">
            <v>2.5139999999999998</v>
          </cell>
        </row>
        <row r="92">
          <cell r="M92">
            <v>2.3640000000000003</v>
          </cell>
        </row>
        <row r="93">
          <cell r="M93">
            <v>2.1800000000000002</v>
          </cell>
        </row>
        <row r="94">
          <cell r="M94">
            <v>2.157</v>
          </cell>
        </row>
        <row r="95">
          <cell r="M95">
            <v>2.2149999999999999</v>
          </cell>
        </row>
        <row r="96">
          <cell r="M96">
            <v>5.14</v>
          </cell>
        </row>
        <row r="97">
          <cell r="M97">
            <v>9.988999999999999</v>
          </cell>
        </row>
        <row r="98">
          <cell r="M98">
            <v>5.86</v>
          </cell>
        </row>
        <row r="99">
          <cell r="M99">
            <v>3.1120000000000001</v>
          </cell>
        </row>
        <row r="100">
          <cell r="M100">
            <v>2.8109999999999999</v>
          </cell>
        </row>
        <row r="101">
          <cell r="M101">
            <v>2.3959999999999999</v>
          </cell>
        </row>
        <row r="102">
          <cell r="M102">
            <v>2.4250000000000003</v>
          </cell>
        </row>
        <row r="103">
          <cell r="M103">
            <v>2.472</v>
          </cell>
        </row>
        <row r="104">
          <cell r="M104">
            <v>2.4750000000000001</v>
          </cell>
        </row>
        <row r="105">
          <cell r="M105">
            <v>2.4430000000000001</v>
          </cell>
        </row>
        <row r="106">
          <cell r="M106">
            <v>0.84699999999999998</v>
          </cell>
        </row>
        <row r="107">
          <cell r="M107">
            <v>2.4009999999999998</v>
          </cell>
        </row>
        <row r="108">
          <cell r="M108">
            <v>2.2250000000000001</v>
          </cell>
        </row>
        <row r="109">
          <cell r="M109">
            <v>2.2530000000000001</v>
          </cell>
        </row>
        <row r="110">
          <cell r="M110">
            <v>2.3769999999999998</v>
          </cell>
        </row>
        <row r="111">
          <cell r="M111">
            <v>3.1619999999999999</v>
          </cell>
        </row>
        <row r="112">
          <cell r="M112">
            <v>-0.3490000000000002</v>
          </cell>
        </row>
        <row r="113">
          <cell r="M113">
            <v>-0.61999999999999966</v>
          </cell>
        </row>
        <row r="114">
          <cell r="M114">
            <v>9.9999999999999645E-2</v>
          </cell>
        </row>
        <row r="115">
          <cell r="M115">
            <v>-4.4000000000000039E-2</v>
          </cell>
        </row>
        <row r="116">
          <cell r="M116">
            <v>0.34099999999999997</v>
          </cell>
        </row>
        <row r="117">
          <cell r="M117">
            <v>0.41300000000000003</v>
          </cell>
        </row>
        <row r="118">
          <cell r="M118">
            <v>0.65799999999999992</v>
          </cell>
        </row>
        <row r="119">
          <cell r="M119">
            <v>-0.45099999999999996</v>
          </cell>
        </row>
        <row r="120">
          <cell r="M120">
            <v>0.37599999999999989</v>
          </cell>
        </row>
        <row r="121">
          <cell r="M121">
            <v>-2.1999999999999797E-2</v>
          </cell>
        </row>
        <row r="122">
          <cell r="M122">
            <v>1.9910000000000001</v>
          </cell>
        </row>
        <row r="123">
          <cell r="M123">
            <v>-1.7849999999999997</v>
          </cell>
        </row>
        <row r="125">
          <cell r="M125">
            <v>0.41699999999999982</v>
          </cell>
        </row>
        <row r="126">
          <cell r="M126">
            <v>-0.63300000000000001</v>
          </cell>
        </row>
        <row r="127">
          <cell r="M127">
            <v>1.5470000000000002</v>
          </cell>
        </row>
        <row r="128">
          <cell r="M128">
            <v>-0.72900000000000009</v>
          </cell>
        </row>
        <row r="129">
          <cell r="M129">
            <v>-0.30099999999999971</v>
          </cell>
        </row>
        <row r="130">
          <cell r="M130">
            <v>0.33200000000000007</v>
          </cell>
        </row>
        <row r="131">
          <cell r="M131">
            <v>2.0999999999999908E-2</v>
          </cell>
        </row>
        <row r="132">
          <cell r="M132">
            <v>0.54700000000000015</v>
          </cell>
        </row>
        <row r="133">
          <cell r="M133">
            <v>-9.5999999999999974E-2</v>
          </cell>
        </row>
        <row r="134">
          <cell r="M134">
            <v>0.58800000000000008</v>
          </cell>
        </row>
        <row r="135">
          <cell r="M135">
            <v>0.24900000000000011</v>
          </cell>
        </row>
        <row r="136">
          <cell r="M136">
            <v>-6.4000000000000057E-2</v>
          </cell>
        </row>
        <row r="137">
          <cell r="M137">
            <v>0.99700000000000011</v>
          </cell>
        </row>
        <row r="138">
          <cell r="M138">
            <v>-1.1589999999999998</v>
          </cell>
        </row>
        <row r="139">
          <cell r="M139">
            <v>0.17200000000000015</v>
          </cell>
        </row>
        <row r="140">
          <cell r="M140">
            <v>1.81</v>
          </cell>
        </row>
        <row r="141">
          <cell r="M141">
            <v>-1.2849999999999999</v>
          </cell>
        </row>
        <row r="142">
          <cell r="M142">
            <v>-0.15599999999999969</v>
          </cell>
        </row>
        <row r="143">
          <cell r="M143">
            <v>-0.26900000000000013</v>
          </cell>
        </row>
        <row r="144">
          <cell r="M144">
            <v>0.38400000000000012</v>
          </cell>
        </row>
        <row r="145">
          <cell r="M145">
            <v>-3.2999999999999974E-2</v>
          </cell>
        </row>
        <row r="146">
          <cell r="M146">
            <v>0.94500000000000006</v>
          </cell>
        </row>
        <row r="147">
          <cell r="M147">
            <v>-2.0000000000002238E-3</v>
          </cell>
        </row>
        <row r="148">
          <cell r="M148">
            <v>-5.500000000000016E-2</v>
          </cell>
        </row>
        <row r="149">
          <cell r="M149">
            <v>-1.9000000000000128E-2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45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</row>
    <row r="2" spans="1:22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</row>
    <row r="3" spans="1:22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</row>
    <row r="4" spans="1:22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</row>
    <row r="5" spans="1:22" ht="18">
      <c r="A5" s="334" t="s">
        <v>60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</row>
    <row r="6" spans="1:22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</row>
    <row r="7" spans="1:22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231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33" t="s">
        <v>88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32"/>
      <c r="U9" s="332"/>
      <c r="V9" s="332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37" t="s">
        <v>58</v>
      </c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9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37" t="s">
        <v>58</v>
      </c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9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37" t="s">
        <v>58</v>
      </c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9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40" t="s">
        <v>58</v>
      </c>
      <c r="D64" s="340"/>
      <c r="E64" s="340"/>
      <c r="F64" s="340"/>
      <c r="G64" s="340"/>
      <c r="H64" s="340"/>
      <c r="I64" s="340"/>
      <c r="J64" s="340"/>
      <c r="K64" s="340"/>
      <c r="L64" s="340"/>
      <c r="M64" s="340"/>
      <c r="N64" s="340"/>
      <c r="O64" s="340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40" t="s">
        <v>58</v>
      </c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A6" sqref="A6:V6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18">
      <c r="A1" s="341" t="s">
        <v>60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</row>
    <row r="2" spans="1:22" ht="18.75">
      <c r="A2" s="343" t="s">
        <v>40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</row>
    <row r="3" spans="1:22" ht="21">
      <c r="A3" s="344" t="s">
        <v>43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</row>
    <row r="4" spans="1:22" ht="18.75">
      <c r="A4" s="345" t="s">
        <v>41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</row>
    <row r="5" spans="1:22" ht="18.75">
      <c r="A5" s="346" t="s">
        <v>42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</row>
    <row r="6" spans="1:22" ht="18.7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</row>
    <row r="7" spans="1:22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272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74" t="s">
        <v>140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32"/>
      <c r="U9" s="332"/>
      <c r="V9" s="332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25"/>
      <c r="D257" s="325"/>
      <c r="E257" s="325"/>
      <c r="F257" s="325"/>
      <c r="G257" s="325"/>
      <c r="H257" s="325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A1:V1"/>
    <mergeCell ref="A7:A9"/>
    <mergeCell ref="B7:B8"/>
    <mergeCell ref="C7:J7"/>
    <mergeCell ref="K7:O7"/>
    <mergeCell ref="Q7:Q8"/>
    <mergeCell ref="A2:V2"/>
    <mergeCell ref="A3:V3"/>
    <mergeCell ref="A4:V4"/>
    <mergeCell ref="A5:V5"/>
    <mergeCell ref="A6:V6"/>
  </mergeCells>
  <hyperlinks>
    <hyperlink ref="A5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zoomScaleNormal="100" workbookViewId="0">
      <pane ySplit="11" topLeftCell="A372" activePane="bottomLeft" state="frozen"/>
      <selection pane="bottomLeft" activeCell="T366" sqref="T366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18">
      <c r="A1" s="341" t="s">
        <v>145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</row>
    <row r="2" spans="1:22" ht="18.75">
      <c r="A2" s="343" t="s">
        <v>40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</row>
    <row r="3" spans="1:22" ht="21">
      <c r="A3" s="344" t="s">
        <v>43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</row>
    <row r="4" spans="1:22" ht="18.75">
      <c r="A4" s="345" t="s">
        <v>41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</row>
    <row r="5" spans="1:22" ht="18.75">
      <c r="A5" s="346" t="s">
        <v>42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</row>
    <row r="6" spans="1:22" ht="18.7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</row>
    <row r="7" spans="1:22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281"/>
      <c r="Q7" s="307" t="s">
        <v>34</v>
      </c>
      <c r="R7" s="277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79" t="s">
        <v>136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32"/>
      <c r="U9" s="332"/>
      <c r="V9" s="332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2.3769999999999998</v>
      </c>
      <c r="V201" s="290"/>
    </row>
    <row r="202" spans="1:22">
      <c r="A202" s="86">
        <v>44933</v>
      </c>
      <c r="B202" s="38">
        <v>2231</v>
      </c>
      <c r="P202" s="264">
        <f>'[4]Daily Input'!M73</f>
        <v>2.2309999999999999</v>
      </c>
      <c r="V202" s="290"/>
    </row>
    <row r="203" spans="1:22">
      <c r="A203" s="86">
        <v>44934</v>
      </c>
      <c r="B203" s="38">
        <v>2109</v>
      </c>
      <c r="P203" s="264">
        <f>'[4]Daily Input'!M74</f>
        <v>2.109</v>
      </c>
      <c r="V203" s="290"/>
    </row>
    <row r="204" spans="1:22">
      <c r="A204" s="86">
        <v>44935</v>
      </c>
      <c r="B204" s="38">
        <v>2276</v>
      </c>
      <c r="P204" s="264">
        <f>'[4]Daily Input'!M75</f>
        <v>2.2759999999999998</v>
      </c>
      <c r="V204" s="290"/>
    </row>
    <row r="205" spans="1:22">
      <c r="A205" s="86">
        <v>44936</v>
      </c>
      <c r="B205" s="38">
        <v>2302</v>
      </c>
      <c r="P205" s="264">
        <f>'[4]Daily Input'!M76</f>
        <v>0.79000000000000026</v>
      </c>
      <c r="V205" s="290"/>
    </row>
    <row r="206" spans="1:22">
      <c r="A206" s="86">
        <v>44937</v>
      </c>
      <c r="B206" s="38">
        <v>2259</v>
      </c>
      <c r="P206" s="264">
        <f>'[4]Daily Input'!M77</f>
        <v>2.2589999999999999</v>
      </c>
      <c r="V206" s="290"/>
    </row>
    <row r="207" spans="1:22">
      <c r="A207" s="86">
        <v>44938</v>
      </c>
      <c r="B207" s="38">
        <v>2231</v>
      </c>
      <c r="P207" s="264">
        <f>'[4]Daily Input'!M78</f>
        <v>2.2309999999999999</v>
      </c>
      <c r="V207" s="290"/>
    </row>
    <row r="208" spans="1:22">
      <c r="A208" s="86">
        <v>44939</v>
      </c>
      <c r="B208" s="38">
        <v>2216</v>
      </c>
      <c r="P208" s="264">
        <f>'[4]Daily Input'!M79</f>
        <v>1.0650000000000004</v>
      </c>
      <c r="V208" s="290"/>
    </row>
    <row r="209" spans="1:22">
      <c r="A209" s="86">
        <v>44940</v>
      </c>
      <c r="B209" s="38">
        <v>2231</v>
      </c>
      <c r="P209" s="264">
        <f>'[4]Daily Input'!M80</f>
        <v>2.2309999999999999</v>
      </c>
      <c r="V209" s="290"/>
    </row>
    <row r="210" spans="1:22">
      <c r="A210" s="86">
        <v>44941</v>
      </c>
      <c r="B210" s="38">
        <v>2129</v>
      </c>
      <c r="P210" s="264">
        <f>'[4]Daily Input'!M81</f>
        <v>2.129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2.3250000000000002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0.77800000000000002</v>
      </c>
      <c r="V212" s="290"/>
    </row>
    <row r="213" spans="1:22">
      <c r="A213" s="86">
        <v>44944</v>
      </c>
      <c r="B213" s="38">
        <v>2298</v>
      </c>
      <c r="P213" s="264">
        <f>'[4]Daily Input'!M84</f>
        <v>2.298</v>
      </c>
      <c r="V213" s="290"/>
    </row>
    <row r="214" spans="1:22">
      <c r="A214" s="86">
        <v>44945</v>
      </c>
      <c r="B214" s="38">
        <v>2538</v>
      </c>
      <c r="P214" s="264">
        <f>'[4]Daily Input'!M85</f>
        <v>2.1669999999999998</v>
      </c>
      <c r="V214" s="290"/>
    </row>
    <row r="215" spans="1:22">
      <c r="A215" s="86">
        <v>44946</v>
      </c>
      <c r="B215" s="38">
        <v>3282</v>
      </c>
      <c r="P215" s="264">
        <f>'[4]Daily Input'!M86</f>
        <v>3.2810000000000001</v>
      </c>
      <c r="V215" s="290"/>
    </row>
    <row r="216" spans="1:22">
      <c r="A216" s="86">
        <v>44947</v>
      </c>
      <c r="B216" s="38">
        <v>2227</v>
      </c>
      <c r="P216" s="264">
        <f>'[4]Daily Input'!M87</f>
        <v>2.2269999999999999</v>
      </c>
      <c r="V216" s="290"/>
    </row>
    <row r="217" spans="1:22">
      <c r="A217" s="86">
        <v>44948</v>
      </c>
      <c r="B217" s="38">
        <v>2123</v>
      </c>
      <c r="P217" s="264">
        <f>'[4]Daily Input'!M88</f>
        <v>2.1230000000000002</v>
      </c>
      <c r="V217" s="290"/>
    </row>
    <row r="218" spans="1:22">
      <c r="A218" s="86">
        <v>44949</v>
      </c>
      <c r="B218" s="38">
        <v>2340</v>
      </c>
      <c r="P218" s="264">
        <f>'[4]Daily Input'!M89</f>
        <v>2.34</v>
      </c>
      <c r="V218" s="290"/>
    </row>
    <row r="219" spans="1:22">
      <c r="A219" s="86">
        <v>44950</v>
      </c>
      <c r="B219" s="38">
        <v>3413</v>
      </c>
      <c r="P219" s="264">
        <f>'[4]Daily Input'!M90</f>
        <v>2.0579999999999998</v>
      </c>
      <c r="V219" s="290"/>
    </row>
    <row r="220" spans="1:22">
      <c r="A220" s="86">
        <v>44951</v>
      </c>
      <c r="B220" s="38">
        <v>2514</v>
      </c>
      <c r="P220" s="264">
        <f>'[4]Daily Input'!M91</f>
        <v>2.5139999999999998</v>
      </c>
      <c r="V220" s="290"/>
    </row>
    <row r="221" spans="1:22">
      <c r="A221" s="86">
        <v>44952</v>
      </c>
      <c r="B221" s="38">
        <v>2365</v>
      </c>
      <c r="P221" s="264">
        <f>'[4]Daily Input'!M92</f>
        <v>2.3640000000000003</v>
      </c>
      <c r="V221" s="290"/>
    </row>
    <row r="222" spans="1:22">
      <c r="A222" s="86">
        <v>44953</v>
      </c>
      <c r="B222" s="38">
        <v>2180</v>
      </c>
      <c r="P222" s="264">
        <f>'[4]Daily Input'!M93</f>
        <v>2.1800000000000002</v>
      </c>
      <c r="V222" s="290"/>
    </row>
    <row r="223" spans="1:22">
      <c r="A223" s="86">
        <v>44954</v>
      </c>
      <c r="B223" s="38">
        <v>2158</v>
      </c>
      <c r="P223" s="264">
        <f>'[4]Daily Input'!M94</f>
        <v>2.157</v>
      </c>
      <c r="V223" s="290"/>
    </row>
    <row r="224" spans="1:22">
      <c r="A224" s="86">
        <v>44955</v>
      </c>
      <c r="B224" s="38">
        <v>2215</v>
      </c>
      <c r="P224" s="264">
        <f>'[4]Daily Input'!M95</f>
        <v>2.2149999999999999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5.14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9.988999999999999</v>
      </c>
      <c r="V226" s="290"/>
    </row>
    <row r="227" spans="1:22">
      <c r="A227" s="86">
        <v>44958</v>
      </c>
      <c r="B227" s="38">
        <v>5860</v>
      </c>
      <c r="P227" s="264">
        <f>'[4]Daily Input'!M98</f>
        <v>5.86</v>
      </c>
      <c r="V227" s="290"/>
    </row>
    <row r="228" spans="1:22">
      <c r="A228" s="86">
        <v>44959</v>
      </c>
      <c r="B228" s="38">
        <v>3113</v>
      </c>
      <c r="P228" s="264">
        <f>'[4]Daily Input'!M99</f>
        <v>3.1120000000000001</v>
      </c>
      <c r="V228" s="290"/>
    </row>
    <row r="229" spans="1:22">
      <c r="A229" s="86">
        <v>44960</v>
      </c>
      <c r="B229" s="38">
        <v>2811</v>
      </c>
      <c r="P229" s="264">
        <f>'[4]Daily Input'!M100</f>
        <v>2.8109999999999999</v>
      </c>
      <c r="V229" s="290"/>
    </row>
    <row r="230" spans="1:22">
      <c r="A230" s="86">
        <v>44961</v>
      </c>
      <c r="B230" s="38">
        <v>2397</v>
      </c>
      <c r="P230" s="264">
        <f>'[4]Daily Input'!M101</f>
        <v>2.3959999999999999</v>
      </c>
      <c r="V230" s="290"/>
    </row>
    <row r="231" spans="1:22">
      <c r="A231" s="86">
        <v>44962</v>
      </c>
      <c r="B231" s="38">
        <v>2426</v>
      </c>
      <c r="P231" s="264">
        <f>'[4]Daily Input'!M102</f>
        <v>2.4250000000000003</v>
      </c>
      <c r="V231" s="290"/>
    </row>
    <row r="232" spans="1:22">
      <c r="A232" s="86">
        <v>44963</v>
      </c>
      <c r="B232" s="38">
        <v>2472</v>
      </c>
      <c r="P232" s="264">
        <f>'[4]Daily Input'!M103</f>
        <v>2.472</v>
      </c>
      <c r="V232" s="290"/>
    </row>
    <row r="233" spans="1:22">
      <c r="A233" s="86">
        <v>44964</v>
      </c>
      <c r="B233" s="38">
        <v>2475</v>
      </c>
      <c r="P233" s="264">
        <f>'[4]Daily Input'!M104</f>
        <v>2.4750000000000001</v>
      </c>
      <c r="V233" s="290"/>
    </row>
    <row r="234" spans="1:22">
      <c r="A234" s="86">
        <v>44965</v>
      </c>
      <c r="B234" s="38">
        <v>2443</v>
      </c>
      <c r="P234" s="264">
        <f>'[4]Daily Input'!M105</f>
        <v>2.4430000000000001</v>
      </c>
      <c r="V234" s="290"/>
    </row>
    <row r="235" spans="1:22">
      <c r="A235" s="86">
        <v>44966</v>
      </c>
      <c r="B235" s="38">
        <v>2243</v>
      </c>
      <c r="P235" s="264">
        <f>'[4]Daily Input'!M106</f>
        <v>0.84699999999999998</v>
      </c>
      <c r="V235" s="290"/>
    </row>
    <row r="236" spans="1:22">
      <c r="A236" s="86">
        <v>44967</v>
      </c>
      <c r="B236" s="38">
        <v>2401</v>
      </c>
      <c r="P236" s="264">
        <f>'[4]Daily Input'!M107</f>
        <v>2.4009999999999998</v>
      </c>
      <c r="V236" s="290"/>
    </row>
    <row r="237" spans="1:22">
      <c r="A237" s="86">
        <v>44968</v>
      </c>
      <c r="B237" s="38">
        <v>2225</v>
      </c>
      <c r="P237" s="264">
        <f>'[4]Daily Input'!M108</f>
        <v>2.2250000000000001</v>
      </c>
      <c r="V237" s="290"/>
    </row>
    <row r="238" spans="1:22">
      <c r="A238" s="86">
        <v>44969</v>
      </c>
      <c r="B238" s="38">
        <v>2253</v>
      </c>
      <c r="P238" s="264">
        <f>'[4]Daily Input'!M109</f>
        <v>2.2530000000000001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2.3769999999999998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3.1619999999999999</v>
      </c>
      <c r="V240" s="290"/>
    </row>
    <row r="241" spans="1:22">
      <c r="A241" s="86">
        <v>44972</v>
      </c>
      <c r="B241" s="38">
        <v>2738</v>
      </c>
      <c r="P241" s="264">
        <f>'[4]Daily Input'!M112</f>
        <v>-0.3490000000000002</v>
      </c>
      <c r="V241" s="290"/>
    </row>
    <row r="242" spans="1:22">
      <c r="A242" s="86">
        <v>44973</v>
      </c>
      <c r="B242" s="38">
        <v>2390</v>
      </c>
      <c r="P242" s="264">
        <f>'[4]Daily Input'!M113</f>
        <v>-0.61999999999999966</v>
      </c>
      <c r="V242" s="290"/>
    </row>
    <row r="243" spans="1:22">
      <c r="A243" s="86">
        <v>44974</v>
      </c>
      <c r="B243" s="38">
        <v>2336</v>
      </c>
      <c r="P243" s="264">
        <f>'[4]Daily Input'!M114</f>
        <v>9.9999999999999645E-2</v>
      </c>
      <c r="V243" s="290"/>
    </row>
    <row r="244" spans="1:22">
      <c r="A244" s="86">
        <v>44975</v>
      </c>
      <c r="B244" s="38">
        <v>2191</v>
      </c>
      <c r="P244" s="264">
        <f>'[4]Daily Input'!M115</f>
        <v>-4.4000000000000039E-2</v>
      </c>
      <c r="V244" s="290"/>
    </row>
    <row r="245" spans="1:22">
      <c r="A245" s="86">
        <v>44976</v>
      </c>
      <c r="B245" s="38">
        <v>2214</v>
      </c>
      <c r="P245" s="264">
        <f>'[4]Daily Input'!M116</f>
        <v>0.34099999999999997</v>
      </c>
      <c r="V245" s="290"/>
    </row>
    <row r="246" spans="1:22">
      <c r="A246" s="86">
        <v>44977</v>
      </c>
      <c r="B246" s="38">
        <v>2314</v>
      </c>
      <c r="P246" s="264">
        <f>'[4]Daily Input'!M117</f>
        <v>0.41300000000000003</v>
      </c>
      <c r="V246" s="290"/>
    </row>
    <row r="247" spans="1:22">
      <c r="A247" s="86">
        <v>44978</v>
      </c>
      <c r="B247" s="38">
        <v>2351</v>
      </c>
      <c r="P247" s="264">
        <f>'[4]Daily Input'!M118</f>
        <v>0.65799999999999992</v>
      </c>
      <c r="V247" s="290"/>
    </row>
    <row r="248" spans="1:22">
      <c r="A248" s="86">
        <v>44979</v>
      </c>
      <c r="B248" s="38">
        <v>2450</v>
      </c>
      <c r="P248" s="264">
        <f>'[4]Daily Input'!M119</f>
        <v>-0.45099999999999996</v>
      </c>
      <c r="V248" s="290"/>
    </row>
    <row r="249" spans="1:22">
      <c r="A249" s="86">
        <v>44980</v>
      </c>
      <c r="B249" s="38">
        <v>2348</v>
      </c>
      <c r="P249" s="264">
        <f>'[4]Daily Input'!M120</f>
        <v>0.37599999999999989</v>
      </c>
      <c r="V249" s="290"/>
    </row>
    <row r="250" spans="1:22">
      <c r="A250" s="86">
        <v>44981</v>
      </c>
      <c r="B250" s="38">
        <v>2394</v>
      </c>
      <c r="P250" s="264">
        <f>'[4]Daily Input'!M121</f>
        <v>-2.1999999999999797E-2</v>
      </c>
      <c r="V250" s="290"/>
    </row>
    <row r="251" spans="1:22">
      <c r="A251" s="86">
        <v>44982</v>
      </c>
      <c r="B251" s="38">
        <v>2253</v>
      </c>
      <c r="P251" s="264">
        <f>'[4]Daily Input'!M122</f>
        <v>1.9910000000000001</v>
      </c>
      <c r="V251" s="290"/>
    </row>
    <row r="252" spans="1:22">
      <c r="A252" s="86">
        <v>44983</v>
      </c>
      <c r="B252" s="38">
        <v>2299</v>
      </c>
      <c r="P252" s="264">
        <f>'[4]Daily Input'!M123</f>
        <v>-1.7849999999999997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0.41699999999999982</v>
      </c>
      <c r="V254" s="290"/>
    </row>
    <row r="255" spans="1:22">
      <c r="A255" s="86">
        <v>44986</v>
      </c>
      <c r="B255" s="38">
        <v>2436</v>
      </c>
      <c r="P255" s="264">
        <f>'[4]Daily Input'!M126</f>
        <v>-0.63300000000000001</v>
      </c>
      <c r="V255" s="290"/>
    </row>
    <row r="256" spans="1:22">
      <c r="A256" s="86">
        <v>44987</v>
      </c>
      <c r="B256" s="38">
        <v>3100</v>
      </c>
      <c r="P256" s="264">
        <f>'[4]Daily Input'!M127</f>
        <v>1.5470000000000002</v>
      </c>
      <c r="V256" s="290"/>
    </row>
    <row r="257" spans="1:22">
      <c r="A257" s="86">
        <v>44988</v>
      </c>
      <c r="B257" s="38">
        <v>2721</v>
      </c>
      <c r="P257" s="264">
        <f>'[4]Daily Input'!M128</f>
        <v>-0.72900000000000009</v>
      </c>
      <c r="V257" s="290"/>
    </row>
    <row r="258" spans="1:22">
      <c r="A258" s="86">
        <v>44989</v>
      </c>
      <c r="B258" s="38">
        <v>2221</v>
      </c>
      <c r="P258" s="264">
        <f>'[4]Daily Input'!M129</f>
        <v>-0.30099999999999971</v>
      </c>
      <c r="V258" s="290"/>
    </row>
    <row r="259" spans="1:22">
      <c r="A259" s="86">
        <v>44990</v>
      </c>
      <c r="B259" s="38">
        <v>2250</v>
      </c>
      <c r="P259" s="264">
        <f>'[4]Daily Input'!M130</f>
        <v>0.33200000000000007</v>
      </c>
      <c r="V259" s="290"/>
    </row>
    <row r="260" spans="1:22">
      <c r="A260" s="86">
        <v>44991</v>
      </c>
      <c r="B260" s="38">
        <v>2359</v>
      </c>
      <c r="P260" s="264">
        <f>'[4]Daily Input'!M131</f>
        <v>2.0999999999999908E-2</v>
      </c>
      <c r="V260" s="290"/>
    </row>
    <row r="261" spans="1:22">
      <c r="A261" s="86">
        <v>44992</v>
      </c>
      <c r="B261" s="38">
        <v>2326</v>
      </c>
      <c r="P261" s="264">
        <f>'[4]Daily Input'!M132</f>
        <v>0.54700000000000015</v>
      </c>
      <c r="V261" s="290"/>
    </row>
    <row r="262" spans="1:22">
      <c r="A262" s="86">
        <v>44993</v>
      </c>
      <c r="B262" s="38">
        <v>2327</v>
      </c>
      <c r="P262" s="264">
        <f>'[4]Daily Input'!M133</f>
        <v>-9.5999999999999974E-2</v>
      </c>
      <c r="V262" s="290"/>
    </row>
    <row r="263" spans="1:22">
      <c r="A263" s="86">
        <v>44994</v>
      </c>
      <c r="B263" s="38">
        <v>2278</v>
      </c>
      <c r="P263" s="264">
        <f>'[4]Daily Input'!M134</f>
        <v>0.58800000000000008</v>
      </c>
      <c r="V263" s="290"/>
    </row>
    <row r="264" spans="1:22">
      <c r="A264" s="86">
        <v>44995</v>
      </c>
      <c r="B264" s="38">
        <v>2302</v>
      </c>
      <c r="P264" s="264">
        <f>'[4]Daily Input'!M135</f>
        <v>0.24900000000000011</v>
      </c>
      <c r="V264" s="290"/>
    </row>
    <row r="265" spans="1:22">
      <c r="A265" s="86">
        <v>44996</v>
      </c>
      <c r="B265" s="38">
        <v>2106</v>
      </c>
      <c r="P265" s="264">
        <f>'[4]Daily Input'!M136</f>
        <v>-6.4000000000000057E-2</v>
      </c>
      <c r="V265" s="290"/>
    </row>
    <row r="266" spans="1:22">
      <c r="A266" s="86">
        <v>44997</v>
      </c>
      <c r="B266" s="38">
        <v>2946</v>
      </c>
      <c r="P266" s="264">
        <f>'[4]Daily Input'!M137</f>
        <v>0.99700000000000011</v>
      </c>
      <c r="V266" s="290"/>
    </row>
    <row r="267" spans="1:22">
      <c r="A267" s="86">
        <v>44998</v>
      </c>
      <c r="B267" s="38">
        <v>2580</v>
      </c>
      <c r="P267" s="264">
        <f>'[4]Daily Input'!M138</f>
        <v>-1.1589999999999998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0.17200000000000015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1.81</v>
      </c>
      <c r="V269" s="290"/>
    </row>
    <row r="270" spans="1:22">
      <c r="A270" s="86">
        <v>45001</v>
      </c>
      <c r="B270" s="38">
        <v>2778</v>
      </c>
      <c r="P270" s="264">
        <f>'[4]Daily Input'!M141</f>
        <v>-1.2849999999999999</v>
      </c>
      <c r="V270" s="290"/>
    </row>
    <row r="271" spans="1:22">
      <c r="A271" s="86">
        <v>45002</v>
      </c>
      <c r="B271" s="38">
        <v>2462</v>
      </c>
      <c r="P271" s="264">
        <f>'[4]Daily Input'!M142</f>
        <v>-0.15599999999999969</v>
      </c>
      <c r="V271" s="290"/>
    </row>
    <row r="272" spans="1:22">
      <c r="A272" s="86">
        <v>45003</v>
      </c>
      <c r="B272" s="38">
        <v>2173</v>
      </c>
      <c r="P272" s="264">
        <f>'[4]Daily Input'!M143</f>
        <v>-0.26900000000000013</v>
      </c>
      <c r="V272" s="290"/>
    </row>
    <row r="273" spans="1:22">
      <c r="A273" s="86">
        <v>45004</v>
      </c>
      <c r="B273" s="38">
        <v>2216</v>
      </c>
      <c r="P273" s="264">
        <f>'[4]Daily Input'!M144</f>
        <v>0.38400000000000012</v>
      </c>
      <c r="V273" s="290"/>
    </row>
    <row r="274" spans="1:22">
      <c r="A274" s="86">
        <v>45005</v>
      </c>
      <c r="B274" s="38">
        <v>2298</v>
      </c>
      <c r="P274" s="264">
        <f>'[4]Daily Input'!M145</f>
        <v>-3.2999999999999974E-2</v>
      </c>
      <c r="V274" s="290"/>
    </row>
    <row r="275" spans="1:22">
      <c r="A275" s="86">
        <v>45006</v>
      </c>
      <c r="B275" s="38">
        <v>2551</v>
      </c>
      <c r="P275" s="264">
        <f>'[4]Daily Input'!M146</f>
        <v>0.94500000000000006</v>
      </c>
      <c r="V275" s="290"/>
    </row>
    <row r="276" spans="1:22">
      <c r="A276" s="86">
        <v>45007</v>
      </c>
      <c r="B276" s="38">
        <v>2533</v>
      </c>
      <c r="P276" s="264">
        <f>'[4]Daily Input'!M147</f>
        <v>-2.0000000000002238E-3</v>
      </c>
      <c r="V276" s="290"/>
    </row>
    <row r="277" spans="1:22">
      <c r="A277" s="86">
        <v>45008</v>
      </c>
      <c r="B277" s="38">
        <v>2375</v>
      </c>
      <c r="P277" s="264">
        <f>'[4]Daily Input'!M148</f>
        <v>-5.500000000000016E-2</v>
      </c>
      <c r="V277" s="290"/>
    </row>
    <row r="278" spans="1:22">
      <c r="A278" s="86">
        <v>45009</v>
      </c>
      <c r="B278" s="38">
        <v>2298</v>
      </c>
      <c r="P278" s="264">
        <f>'[4]Daily Input'!M149</f>
        <v>-1.9000000000000128E-2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>
        <v>2257</v>
      </c>
      <c r="P347" s="264">
        <v>0</v>
      </c>
      <c r="V347" s="290"/>
    </row>
    <row r="348" spans="1:22">
      <c r="A348" s="86">
        <v>45079</v>
      </c>
      <c r="B348" s="38">
        <v>2163</v>
      </c>
      <c r="P348" s="264">
        <v>0</v>
      </c>
      <c r="V348" s="290"/>
    </row>
    <row r="349" spans="1:22">
      <c r="A349" s="86">
        <v>45080</v>
      </c>
      <c r="B349" s="38">
        <v>2576</v>
      </c>
      <c r="P349" s="264">
        <v>0</v>
      </c>
      <c r="V349" s="290"/>
    </row>
    <row r="350" spans="1:22">
      <c r="A350" s="86">
        <v>45081</v>
      </c>
      <c r="B350" s="38">
        <v>3043</v>
      </c>
      <c r="P350" s="264">
        <v>0</v>
      </c>
      <c r="V350" s="290"/>
    </row>
    <row r="351" spans="1:22">
      <c r="A351" s="86">
        <v>45082</v>
      </c>
      <c r="B351" s="38">
        <v>2538</v>
      </c>
      <c r="C351" s="288">
        <v>1</v>
      </c>
      <c r="D351" s="288">
        <v>2.4</v>
      </c>
      <c r="E351" s="288">
        <v>9</v>
      </c>
      <c r="F351" s="288">
        <v>190</v>
      </c>
      <c r="G351" s="288">
        <v>30</v>
      </c>
      <c r="H351" s="288">
        <v>10</v>
      </c>
      <c r="I351" s="288">
        <v>5.9</v>
      </c>
      <c r="J351" s="288">
        <v>5.7</v>
      </c>
      <c r="K351" s="288">
        <v>29.82</v>
      </c>
      <c r="L351" s="288">
        <v>17.95</v>
      </c>
      <c r="M351" s="288">
        <v>3.04</v>
      </c>
      <c r="N351" s="288">
        <v>17.350000000000001</v>
      </c>
      <c r="O351" s="288">
        <v>91</v>
      </c>
      <c r="P351" s="264">
        <v>0</v>
      </c>
      <c r="Q351" s="288"/>
      <c r="R351" s="288" t="s">
        <v>95</v>
      </c>
      <c r="S351" s="285">
        <v>0.625</v>
      </c>
      <c r="T351" s="291">
        <v>45096</v>
      </c>
      <c r="U351" s="291">
        <v>45117</v>
      </c>
      <c r="V351" s="290"/>
    </row>
    <row r="352" spans="1:22">
      <c r="A352" s="86">
        <v>45083</v>
      </c>
      <c r="B352" s="38">
        <v>2514</v>
      </c>
      <c r="P352" s="264">
        <v>0</v>
      </c>
      <c r="V352" s="290"/>
    </row>
    <row r="353" spans="1:22">
      <c r="A353" s="86">
        <v>45084</v>
      </c>
      <c r="B353" s="38">
        <v>2411</v>
      </c>
      <c r="P353" s="264">
        <v>0</v>
      </c>
      <c r="V353" s="290"/>
    </row>
    <row r="354" spans="1:22">
      <c r="A354" s="86">
        <v>45085</v>
      </c>
      <c r="B354" s="38">
        <v>2348</v>
      </c>
      <c r="P354" s="264">
        <v>0</v>
      </c>
      <c r="V354" s="290"/>
    </row>
    <row r="355" spans="1:22">
      <c r="A355" s="86">
        <v>45086</v>
      </c>
      <c r="B355" s="38">
        <v>2155</v>
      </c>
      <c r="P355" s="264">
        <v>0</v>
      </c>
      <c r="V355" s="290"/>
    </row>
    <row r="356" spans="1:22">
      <c r="A356" s="86">
        <v>45087</v>
      </c>
      <c r="B356" s="38">
        <v>2041.9999999999998</v>
      </c>
      <c r="P356" s="264">
        <v>0</v>
      </c>
      <c r="V356" s="290"/>
    </row>
    <row r="357" spans="1:22">
      <c r="A357" s="86">
        <v>45088</v>
      </c>
      <c r="B357" s="38">
        <v>2232</v>
      </c>
      <c r="P357" s="264">
        <v>0</v>
      </c>
      <c r="V357" s="290"/>
    </row>
    <row r="358" spans="1:22">
      <c r="A358" s="86">
        <v>45089</v>
      </c>
      <c r="B358" s="38">
        <v>2256</v>
      </c>
      <c r="P358" s="264">
        <v>0</v>
      </c>
      <c r="V358" s="290"/>
    </row>
    <row r="359" spans="1:22">
      <c r="A359" s="86">
        <v>45090</v>
      </c>
      <c r="B359" s="38">
        <v>2389</v>
      </c>
      <c r="P359" s="264">
        <v>0</v>
      </c>
      <c r="V359" s="290"/>
    </row>
    <row r="360" spans="1:22">
      <c r="A360" s="86">
        <v>45091</v>
      </c>
      <c r="B360" s="38">
        <v>2278</v>
      </c>
      <c r="P360" s="264">
        <v>0</v>
      </c>
      <c r="V360" s="290"/>
    </row>
    <row r="361" spans="1:22">
      <c r="A361" s="86">
        <v>45092</v>
      </c>
      <c r="B361" s="38">
        <v>2217</v>
      </c>
      <c r="P361" s="264">
        <v>0</v>
      </c>
      <c r="V361" s="290"/>
    </row>
    <row r="362" spans="1:22">
      <c r="A362" s="86">
        <v>45093</v>
      </c>
      <c r="B362" s="38">
        <v>2135</v>
      </c>
      <c r="P362" s="264">
        <v>0</v>
      </c>
      <c r="V362" s="290"/>
    </row>
    <row r="363" spans="1:22">
      <c r="A363" s="86">
        <v>45094</v>
      </c>
      <c r="B363" s="38">
        <v>2181</v>
      </c>
      <c r="P363" s="264">
        <v>0</v>
      </c>
      <c r="V363" s="290"/>
    </row>
    <row r="364" spans="1:22">
      <c r="A364" s="86">
        <v>45095</v>
      </c>
      <c r="B364" s="38">
        <v>2207</v>
      </c>
      <c r="P364" s="264">
        <v>0</v>
      </c>
      <c r="V364" s="290"/>
    </row>
    <row r="365" spans="1:22">
      <c r="A365" s="86">
        <v>45096</v>
      </c>
      <c r="B365" s="38">
        <v>2290</v>
      </c>
      <c r="C365" s="288">
        <v>1</v>
      </c>
      <c r="D365" s="288">
        <v>1.2</v>
      </c>
      <c r="E365" s="288">
        <v>6.9</v>
      </c>
      <c r="F365" s="288">
        <v>260</v>
      </c>
      <c r="G365" s="288">
        <v>2</v>
      </c>
      <c r="H365" s="288">
        <v>1</v>
      </c>
      <c r="I365" s="288">
        <v>3.7</v>
      </c>
      <c r="J365" s="288">
        <v>2.5</v>
      </c>
      <c r="K365" s="288">
        <v>2.21</v>
      </c>
      <c r="L365" s="288">
        <v>8.17</v>
      </c>
      <c r="M365" s="288">
        <v>2.21</v>
      </c>
      <c r="N365" s="288">
        <v>5.52</v>
      </c>
      <c r="O365" s="288">
        <v>3</v>
      </c>
      <c r="P365" s="264">
        <v>0</v>
      </c>
      <c r="Q365" s="288"/>
      <c r="R365" s="288" t="s">
        <v>95</v>
      </c>
      <c r="S365" s="285">
        <v>0.625</v>
      </c>
      <c r="T365" s="291">
        <v>45107</v>
      </c>
      <c r="U365" s="291">
        <v>45117</v>
      </c>
      <c r="V365" s="290"/>
    </row>
    <row r="366" spans="1:22">
      <c r="A366" s="86">
        <v>45097</v>
      </c>
      <c r="B366" s="38">
        <v>2282</v>
      </c>
      <c r="P366" s="264">
        <v>0</v>
      </c>
      <c r="V366" s="290"/>
    </row>
    <row r="367" spans="1:22">
      <c r="A367" s="86">
        <v>45098</v>
      </c>
      <c r="B367" s="38">
        <v>2244</v>
      </c>
      <c r="P367" s="264">
        <v>0</v>
      </c>
      <c r="V367" s="290"/>
    </row>
    <row r="368" spans="1:22">
      <c r="A368" s="86">
        <v>45099</v>
      </c>
      <c r="B368" s="38">
        <v>2232</v>
      </c>
      <c r="P368" s="264">
        <v>0</v>
      </c>
      <c r="V368" s="290"/>
    </row>
    <row r="369" spans="1:22">
      <c r="A369" s="86">
        <v>45100</v>
      </c>
      <c r="B369" s="38">
        <v>2109</v>
      </c>
      <c r="P369" s="264">
        <v>1</v>
      </c>
      <c r="V369" s="290"/>
    </row>
    <row r="370" spans="1:22">
      <c r="A370" s="86">
        <v>45101</v>
      </c>
      <c r="B370" s="38">
        <v>2127</v>
      </c>
      <c r="P370" s="264">
        <v>0</v>
      </c>
      <c r="V370" s="290"/>
    </row>
    <row r="371" spans="1:22">
      <c r="A371" s="86">
        <v>45102</v>
      </c>
      <c r="B371" s="38">
        <v>2240</v>
      </c>
      <c r="P371" s="264">
        <v>0</v>
      </c>
      <c r="V371" s="290"/>
    </row>
    <row r="372" spans="1:22">
      <c r="A372" s="86">
        <v>45103</v>
      </c>
      <c r="B372" s="38">
        <v>2317</v>
      </c>
      <c r="P372" s="264">
        <v>0</v>
      </c>
      <c r="V372" s="290"/>
    </row>
    <row r="373" spans="1:22">
      <c r="A373" s="86">
        <v>45104</v>
      </c>
      <c r="B373" s="38">
        <v>2180</v>
      </c>
      <c r="P373" s="264">
        <v>0</v>
      </c>
      <c r="V373" s="290"/>
    </row>
    <row r="374" spans="1:22">
      <c r="A374" s="86">
        <v>45105</v>
      </c>
      <c r="B374" s="38">
        <v>2269</v>
      </c>
      <c r="P374" s="264">
        <v>0</v>
      </c>
      <c r="V374" s="290"/>
    </row>
    <row r="375" spans="1:22">
      <c r="A375" s="86">
        <v>45106</v>
      </c>
      <c r="B375" s="38">
        <v>2195</v>
      </c>
      <c r="P375" s="264">
        <v>0</v>
      </c>
      <c r="V375" s="290"/>
    </row>
    <row r="376" spans="1:22">
      <c r="A376" s="86">
        <v>45107</v>
      </c>
      <c r="B376" s="38">
        <v>2009.9999999999998</v>
      </c>
      <c r="P376" s="264">
        <v>0</v>
      </c>
      <c r="V376" s="290"/>
    </row>
  </sheetData>
  <protectedRanges>
    <protectedRange sqref="B326:B346" name="Range1_4_6"/>
    <protectedRange sqref="P326:P380" name="Range1"/>
  </protectedRanges>
  <mergeCells count="15"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6:V6"/>
  </mergeCells>
  <hyperlinks>
    <hyperlink ref="A5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3956-47BF-42B8-AFA3-EB917F8539E4}">
  <dimension ref="A1:V377"/>
  <sheetViews>
    <sheetView tabSelected="1" topLeftCell="A5" zoomScale="85" zoomScaleNormal="85" workbookViewId="0">
      <pane ySplit="7" topLeftCell="A250" activePane="bottomLeft" state="frozen"/>
      <selection activeCell="A5" sqref="A5"/>
      <selection pane="bottomLeft" activeCell="T269" sqref="T269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41" t="s">
        <v>144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</row>
    <row r="2" spans="1:22" ht="18.75">
      <c r="A2" s="343" t="s">
        <v>40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</row>
    <row r="3" spans="1:22" ht="21">
      <c r="A3" s="344" t="s">
        <v>43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</row>
    <row r="4" spans="1:22" ht="18.75">
      <c r="A4" s="345" t="s">
        <v>41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</row>
    <row r="5" spans="1:22" ht="18.75">
      <c r="A5" s="346" t="s">
        <v>42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</row>
    <row r="6" spans="1:22" ht="18.7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04"/>
      <c r="R6" s="299"/>
      <c r="S6" s="299"/>
      <c r="T6" s="299"/>
      <c r="U6" s="299"/>
      <c r="V6" s="299"/>
    </row>
    <row r="7" spans="1:22" ht="36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281"/>
      <c r="Q7" s="307" t="s">
        <v>34</v>
      </c>
      <c r="R7" s="292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95" t="s">
        <v>136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3"/>
      <c r="S9" s="145"/>
      <c r="T9" s="332"/>
      <c r="U9" s="332"/>
      <c r="V9" s="332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94">
        <v>17500</v>
      </c>
      <c r="L10" s="294">
        <v>19983</v>
      </c>
      <c r="M10" s="294">
        <v>7837</v>
      </c>
      <c r="N10" s="294">
        <v>7850</v>
      </c>
      <c r="O10" s="294">
        <v>19983</v>
      </c>
      <c r="P10" s="29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45108</v>
      </c>
      <c r="B12" s="288">
        <v>2132</v>
      </c>
      <c r="P12" s="95">
        <v>0</v>
      </c>
      <c r="Q12" s="264">
        <v>26</v>
      </c>
    </row>
    <row r="13" spans="1:22">
      <c r="A13" s="297">
        <v>45109</v>
      </c>
      <c r="B13" s="288">
        <v>1747</v>
      </c>
      <c r="P13" s="95">
        <v>0</v>
      </c>
      <c r="Q13" s="264">
        <v>29</v>
      </c>
    </row>
    <row r="14" spans="1:22">
      <c r="A14" s="297">
        <v>45110</v>
      </c>
      <c r="B14" s="288">
        <v>3120</v>
      </c>
      <c r="P14" s="95">
        <v>0</v>
      </c>
      <c r="Q14" s="264">
        <v>21</v>
      </c>
    </row>
    <row r="15" spans="1:22">
      <c r="A15" s="297">
        <v>45111</v>
      </c>
      <c r="B15" s="288">
        <v>2418</v>
      </c>
      <c r="C15" s="288">
        <v>1</v>
      </c>
      <c r="D15" s="288">
        <v>0.02</v>
      </c>
      <c r="E15" s="288">
        <v>7.6</v>
      </c>
      <c r="F15" s="288">
        <v>58</v>
      </c>
      <c r="G15" s="288">
        <v>1</v>
      </c>
      <c r="H15" s="288">
        <v>1</v>
      </c>
      <c r="I15" s="288">
        <v>3.5</v>
      </c>
      <c r="J15" s="288">
        <v>5.8</v>
      </c>
      <c r="K15" s="288">
        <v>3.12</v>
      </c>
      <c r="L15" s="288">
        <v>10.92</v>
      </c>
      <c r="M15" s="288">
        <v>3.12</v>
      </c>
      <c r="N15" s="288">
        <v>18.100000000000001</v>
      </c>
      <c r="O15" s="288">
        <v>3</v>
      </c>
      <c r="P15" s="95">
        <v>0</v>
      </c>
      <c r="Q15" s="288">
        <v>91</v>
      </c>
      <c r="R15" s="288" t="s">
        <v>146</v>
      </c>
      <c r="S15" s="285">
        <v>0.375</v>
      </c>
      <c r="T15" s="291">
        <v>45121</v>
      </c>
      <c r="U15" s="301">
        <v>45132</v>
      </c>
      <c r="V15" s="300"/>
    </row>
    <row r="16" spans="1:22">
      <c r="A16" s="297">
        <v>45112</v>
      </c>
      <c r="B16" s="288">
        <v>2230</v>
      </c>
      <c r="P16" s="95">
        <v>10</v>
      </c>
      <c r="Q16" s="264">
        <v>79</v>
      </c>
    </row>
    <row r="17" spans="1:22">
      <c r="A17" s="297">
        <v>45113</v>
      </c>
      <c r="B17" s="288">
        <v>2203</v>
      </c>
      <c r="P17" s="95">
        <v>0</v>
      </c>
      <c r="Q17" s="264">
        <v>51</v>
      </c>
    </row>
    <row r="18" spans="1:22">
      <c r="A18" s="297">
        <v>45114</v>
      </c>
      <c r="B18" s="288">
        <v>2032</v>
      </c>
      <c r="P18" s="95">
        <v>0</v>
      </c>
      <c r="Q18" s="264">
        <v>74</v>
      </c>
    </row>
    <row r="19" spans="1:22">
      <c r="A19" s="297">
        <v>45115</v>
      </c>
      <c r="B19" s="288">
        <v>2032</v>
      </c>
      <c r="P19" s="95">
        <v>0</v>
      </c>
      <c r="Q19" s="264">
        <v>58</v>
      </c>
    </row>
    <row r="20" spans="1:22">
      <c r="A20" s="297">
        <v>45116</v>
      </c>
      <c r="B20" s="288">
        <v>2048</v>
      </c>
      <c r="P20" s="95">
        <v>0</v>
      </c>
      <c r="Q20" s="264">
        <v>59</v>
      </c>
    </row>
    <row r="21" spans="1:22">
      <c r="A21" s="297">
        <v>45117</v>
      </c>
      <c r="B21" s="288">
        <v>2197</v>
      </c>
      <c r="P21" s="95">
        <v>0</v>
      </c>
      <c r="Q21" s="264">
        <v>10</v>
      </c>
    </row>
    <row r="22" spans="1:22">
      <c r="A22" s="297">
        <v>45118</v>
      </c>
      <c r="B22" s="288">
        <v>2180</v>
      </c>
      <c r="P22" s="95">
        <v>0</v>
      </c>
      <c r="Q22" s="264">
        <v>0</v>
      </c>
    </row>
    <row r="23" spans="1:22">
      <c r="A23" s="297">
        <v>45119</v>
      </c>
      <c r="B23" s="288">
        <v>2090</v>
      </c>
      <c r="P23" s="95">
        <v>1</v>
      </c>
      <c r="Q23" s="264">
        <v>5</v>
      </c>
    </row>
    <row r="24" spans="1:22">
      <c r="A24" s="297">
        <v>45120</v>
      </c>
      <c r="B24" s="288">
        <v>2186</v>
      </c>
      <c r="P24" s="95">
        <v>0</v>
      </c>
      <c r="Q24" s="264">
        <v>0</v>
      </c>
    </row>
    <row r="25" spans="1:22">
      <c r="A25" s="297">
        <v>45121</v>
      </c>
      <c r="B25" s="288">
        <v>2158</v>
      </c>
      <c r="P25" s="95">
        <v>0</v>
      </c>
      <c r="Q25" s="264">
        <v>0</v>
      </c>
    </row>
    <row r="26" spans="1:22">
      <c r="A26" s="297">
        <v>45122</v>
      </c>
      <c r="B26" s="288">
        <v>2028</v>
      </c>
      <c r="P26" s="95">
        <v>0</v>
      </c>
      <c r="Q26" s="264">
        <v>0</v>
      </c>
    </row>
    <row r="27" spans="1:22">
      <c r="A27" s="297">
        <v>45123</v>
      </c>
      <c r="B27" s="288">
        <v>2083</v>
      </c>
      <c r="P27" s="95">
        <v>0</v>
      </c>
      <c r="Q27" s="264">
        <v>0</v>
      </c>
    </row>
    <row r="28" spans="1:22">
      <c r="A28" s="297">
        <v>45124</v>
      </c>
      <c r="B28" s="288">
        <v>2174</v>
      </c>
      <c r="P28" s="95">
        <v>0</v>
      </c>
      <c r="Q28" s="264">
        <v>0</v>
      </c>
    </row>
    <row r="29" spans="1:22">
      <c r="A29" s="297">
        <v>45125</v>
      </c>
      <c r="B29" s="288">
        <v>2208</v>
      </c>
      <c r="C29" s="288">
        <v>1</v>
      </c>
      <c r="D29" s="288">
        <v>1.7</v>
      </c>
      <c r="E29" s="288">
        <v>7.8</v>
      </c>
      <c r="F29" s="288">
        <v>280</v>
      </c>
      <c r="G29" s="288">
        <v>1</v>
      </c>
      <c r="H29" s="288">
        <v>3</v>
      </c>
      <c r="I29" s="288">
        <v>5.5</v>
      </c>
      <c r="J29" s="288">
        <v>7</v>
      </c>
      <c r="K29" s="288">
        <v>5.52</v>
      </c>
      <c r="L29" s="288">
        <v>12.14</v>
      </c>
      <c r="M29" s="288">
        <v>2.21</v>
      </c>
      <c r="N29" s="288">
        <v>15.46</v>
      </c>
      <c r="O29" s="288">
        <v>2</v>
      </c>
      <c r="P29" s="95">
        <v>0</v>
      </c>
      <c r="Q29" s="288">
        <v>0</v>
      </c>
      <c r="R29" s="288" t="s">
        <v>95</v>
      </c>
      <c r="S29" s="288" t="s">
        <v>147</v>
      </c>
      <c r="T29" s="291">
        <v>45134</v>
      </c>
      <c r="U29" s="288" t="s">
        <v>148</v>
      </c>
      <c r="V29" s="288"/>
    </row>
    <row r="30" spans="1:22">
      <c r="A30" s="297">
        <v>45126</v>
      </c>
      <c r="B30" s="288">
        <v>2356</v>
      </c>
      <c r="P30" s="95">
        <v>0</v>
      </c>
      <c r="Q30" s="264">
        <v>0</v>
      </c>
    </row>
    <row r="31" spans="1:22">
      <c r="A31" s="297">
        <v>45127</v>
      </c>
      <c r="B31" s="288">
        <v>2266</v>
      </c>
      <c r="P31" s="95">
        <v>0</v>
      </c>
      <c r="Q31" s="264">
        <v>0</v>
      </c>
    </row>
    <row r="32" spans="1:22">
      <c r="A32" s="297">
        <v>45128</v>
      </c>
      <c r="B32" s="288">
        <v>2186</v>
      </c>
      <c r="P32" s="95">
        <v>0</v>
      </c>
      <c r="Q32" s="264">
        <v>0</v>
      </c>
    </row>
    <row r="33" spans="1:22">
      <c r="A33" s="297">
        <v>45129</v>
      </c>
      <c r="B33" s="288">
        <v>2044</v>
      </c>
      <c r="P33" s="95">
        <v>0</v>
      </c>
      <c r="Q33" s="264">
        <v>0</v>
      </c>
    </row>
    <row r="34" spans="1:22">
      <c r="A34" s="297">
        <v>45130</v>
      </c>
      <c r="B34" s="288">
        <v>2102</v>
      </c>
      <c r="P34" s="95">
        <v>0</v>
      </c>
      <c r="Q34" s="264">
        <v>0</v>
      </c>
    </row>
    <row r="35" spans="1:22">
      <c r="A35" s="297">
        <v>45131</v>
      </c>
      <c r="B35" s="288">
        <v>2152</v>
      </c>
      <c r="P35" s="95">
        <v>0</v>
      </c>
      <c r="Q35" s="264">
        <v>0</v>
      </c>
    </row>
    <row r="36" spans="1:22">
      <c r="A36" s="297">
        <v>45132</v>
      </c>
      <c r="B36" s="288">
        <v>2249</v>
      </c>
      <c r="P36" s="95">
        <v>0</v>
      </c>
      <c r="Q36" s="264">
        <v>0</v>
      </c>
    </row>
    <row r="37" spans="1:22">
      <c r="A37" s="297">
        <v>45133</v>
      </c>
      <c r="B37" s="288">
        <v>2208</v>
      </c>
      <c r="P37" s="95">
        <v>1</v>
      </c>
      <c r="Q37" s="264">
        <v>0</v>
      </c>
    </row>
    <row r="38" spans="1:22">
      <c r="A38" s="297">
        <v>45134</v>
      </c>
      <c r="B38" s="288">
        <v>2279</v>
      </c>
      <c r="P38" s="95">
        <v>1</v>
      </c>
      <c r="Q38" s="264">
        <v>0</v>
      </c>
    </row>
    <row r="39" spans="1:22">
      <c r="A39" s="297">
        <v>45135</v>
      </c>
      <c r="B39" s="288">
        <v>2229</v>
      </c>
      <c r="P39" s="95">
        <v>0</v>
      </c>
      <c r="Q39" s="264">
        <v>0</v>
      </c>
    </row>
    <row r="40" spans="1:22">
      <c r="A40" s="297">
        <v>45136</v>
      </c>
      <c r="B40" s="288">
        <v>2135</v>
      </c>
      <c r="P40" s="95">
        <v>0</v>
      </c>
      <c r="Q40" s="264">
        <v>0</v>
      </c>
    </row>
    <row r="41" spans="1:22">
      <c r="A41" s="297">
        <v>45137</v>
      </c>
      <c r="B41" s="288">
        <v>2080</v>
      </c>
      <c r="P41" s="95">
        <v>0</v>
      </c>
    </row>
    <row r="42" spans="1:22">
      <c r="A42" s="297">
        <v>45138</v>
      </c>
      <c r="B42" s="288">
        <v>2165</v>
      </c>
      <c r="C42" s="302">
        <v>1</v>
      </c>
      <c r="D42" s="302">
        <v>0.26</v>
      </c>
      <c r="E42" s="302">
        <v>7.7</v>
      </c>
      <c r="F42" s="302">
        <v>50</v>
      </c>
      <c r="G42" s="302">
        <v>1</v>
      </c>
      <c r="H42" s="302">
        <v>5</v>
      </c>
      <c r="I42" s="302">
        <v>3.5</v>
      </c>
      <c r="J42" s="302">
        <v>7.9</v>
      </c>
      <c r="K42" s="302">
        <v>9.74</v>
      </c>
      <c r="L42" s="302">
        <v>7.58</v>
      </c>
      <c r="M42" s="302">
        <v>2.17</v>
      </c>
      <c r="N42" s="302">
        <v>17.100000000000001</v>
      </c>
      <c r="O42" s="302">
        <v>2</v>
      </c>
      <c r="P42" s="95">
        <v>0</v>
      </c>
      <c r="Q42" s="288">
        <v>0</v>
      </c>
      <c r="R42" s="302" t="s">
        <v>146</v>
      </c>
      <c r="S42" s="302" t="s">
        <v>149</v>
      </c>
      <c r="T42" s="303">
        <v>45149</v>
      </c>
      <c r="U42" s="303">
        <v>45163</v>
      </c>
      <c r="V42" s="302"/>
    </row>
    <row r="43" spans="1:22">
      <c r="A43" s="297">
        <v>45139</v>
      </c>
      <c r="B43" s="288">
        <v>2122</v>
      </c>
      <c r="P43" s="95">
        <v>0</v>
      </c>
      <c r="Q43" s="264">
        <v>0</v>
      </c>
    </row>
    <row r="44" spans="1:22">
      <c r="A44" s="297">
        <v>45140</v>
      </c>
      <c r="B44" s="288">
        <v>2182</v>
      </c>
      <c r="P44" s="95">
        <v>0</v>
      </c>
      <c r="Q44" s="264">
        <v>0</v>
      </c>
    </row>
    <row r="45" spans="1:22">
      <c r="A45" s="297">
        <v>45141</v>
      </c>
      <c r="B45" s="288">
        <v>2103</v>
      </c>
      <c r="P45" s="95">
        <v>0</v>
      </c>
      <c r="Q45" s="264">
        <v>0</v>
      </c>
    </row>
    <row r="46" spans="1:22">
      <c r="A46" s="297">
        <v>45142</v>
      </c>
      <c r="B46" s="288">
        <v>2101</v>
      </c>
      <c r="P46" s="95">
        <v>0</v>
      </c>
      <c r="Q46" s="264">
        <v>0</v>
      </c>
    </row>
    <row r="47" spans="1:22">
      <c r="A47" s="297">
        <v>45143</v>
      </c>
      <c r="B47" s="288">
        <v>2107</v>
      </c>
      <c r="P47" s="95">
        <v>0</v>
      </c>
      <c r="Q47" s="264">
        <v>0</v>
      </c>
    </row>
    <row r="48" spans="1:22">
      <c r="A48" s="297">
        <v>45144</v>
      </c>
      <c r="B48" s="288">
        <v>2115</v>
      </c>
      <c r="P48" s="95">
        <v>0</v>
      </c>
      <c r="Q48" s="264">
        <v>0</v>
      </c>
    </row>
    <row r="49" spans="1:22">
      <c r="A49" s="297">
        <v>45145</v>
      </c>
      <c r="B49" s="288">
        <v>2117</v>
      </c>
      <c r="P49" s="95">
        <v>0</v>
      </c>
      <c r="Q49" s="264">
        <v>0</v>
      </c>
    </row>
    <row r="50" spans="1:22">
      <c r="A50" s="297">
        <v>45146</v>
      </c>
      <c r="B50" s="288">
        <v>2183</v>
      </c>
      <c r="P50" s="95">
        <v>0</v>
      </c>
      <c r="Q50" s="264">
        <v>0</v>
      </c>
    </row>
    <row r="51" spans="1:22">
      <c r="A51" s="297">
        <v>45147</v>
      </c>
      <c r="B51" s="288">
        <v>2252</v>
      </c>
      <c r="P51" s="95">
        <v>2</v>
      </c>
      <c r="Q51" s="264">
        <v>0</v>
      </c>
    </row>
    <row r="52" spans="1:22">
      <c r="A52" s="297">
        <v>45148</v>
      </c>
      <c r="B52" s="288">
        <v>2188</v>
      </c>
      <c r="P52" s="95">
        <v>0</v>
      </c>
      <c r="Q52" s="264">
        <v>0</v>
      </c>
    </row>
    <row r="53" spans="1:22">
      <c r="A53" s="297">
        <v>45149</v>
      </c>
      <c r="B53" s="288">
        <v>2190</v>
      </c>
      <c r="P53" s="95">
        <v>0</v>
      </c>
      <c r="Q53" s="264">
        <v>0</v>
      </c>
    </row>
    <row r="54" spans="1:22">
      <c r="A54" s="297">
        <v>45150</v>
      </c>
      <c r="B54" s="288">
        <v>2051</v>
      </c>
      <c r="P54" s="95">
        <v>0</v>
      </c>
      <c r="Q54" s="264">
        <v>0</v>
      </c>
    </row>
    <row r="55" spans="1:22">
      <c r="A55" s="297">
        <v>45151</v>
      </c>
      <c r="B55" s="288">
        <v>2073</v>
      </c>
      <c r="P55" s="95">
        <v>0</v>
      </c>
      <c r="Q55" s="264">
        <v>0</v>
      </c>
    </row>
    <row r="56" spans="1:22">
      <c r="A56" s="297">
        <v>45152</v>
      </c>
      <c r="B56" s="288">
        <v>2178</v>
      </c>
      <c r="C56" s="288">
        <v>1</v>
      </c>
      <c r="D56" s="288">
        <v>1.5</v>
      </c>
      <c r="E56" s="288">
        <v>7.4</v>
      </c>
      <c r="F56" s="288">
        <v>96</v>
      </c>
      <c r="G56" s="288">
        <v>2</v>
      </c>
      <c r="H56" s="288">
        <v>6.7</v>
      </c>
      <c r="I56" s="288">
        <v>4.4000000000000004</v>
      </c>
      <c r="J56" s="288">
        <v>6.3</v>
      </c>
      <c r="K56" s="288">
        <v>14.59</v>
      </c>
      <c r="L56" s="288">
        <v>9.58</v>
      </c>
      <c r="M56" s="288">
        <v>2.1800000000000002</v>
      </c>
      <c r="N56" s="288">
        <v>13.72</v>
      </c>
      <c r="O56" s="288">
        <v>4</v>
      </c>
      <c r="P56" s="95">
        <v>0</v>
      </c>
      <c r="Q56" s="288">
        <v>950</v>
      </c>
      <c r="R56" s="288" t="s">
        <v>146</v>
      </c>
      <c r="S56" s="285">
        <v>0.625</v>
      </c>
      <c r="T56" s="291">
        <v>45169</v>
      </c>
      <c r="U56" s="291">
        <v>45169</v>
      </c>
      <c r="V56" s="288"/>
    </row>
    <row r="57" spans="1:22">
      <c r="A57" s="297">
        <v>45153</v>
      </c>
      <c r="B57" s="288">
        <v>2316</v>
      </c>
      <c r="P57" s="95">
        <v>0</v>
      </c>
      <c r="Q57" s="264">
        <v>1230</v>
      </c>
    </row>
    <row r="58" spans="1:22">
      <c r="A58" s="297">
        <v>45154</v>
      </c>
      <c r="B58" s="288">
        <v>2188</v>
      </c>
      <c r="P58" s="95">
        <v>5</v>
      </c>
      <c r="Q58" s="264">
        <v>1148</v>
      </c>
    </row>
    <row r="59" spans="1:22">
      <c r="A59" s="297">
        <v>45155</v>
      </c>
      <c r="B59" s="288">
        <v>2182</v>
      </c>
      <c r="P59" s="95">
        <v>0</v>
      </c>
      <c r="Q59" s="264">
        <v>1388</v>
      </c>
    </row>
    <row r="60" spans="1:22">
      <c r="A60" s="297">
        <v>45156</v>
      </c>
      <c r="B60" s="288">
        <v>2100</v>
      </c>
      <c r="P60" s="95">
        <v>5</v>
      </c>
      <c r="Q60" s="264">
        <v>1228</v>
      </c>
    </row>
    <row r="61" spans="1:22">
      <c r="A61" s="297">
        <v>45157</v>
      </c>
      <c r="B61" s="288">
        <v>2123</v>
      </c>
      <c r="P61" s="95">
        <v>0</v>
      </c>
      <c r="Q61" s="264">
        <v>1656</v>
      </c>
    </row>
    <row r="62" spans="1:22">
      <c r="A62" s="297">
        <v>45158</v>
      </c>
      <c r="B62" s="288">
        <v>2153</v>
      </c>
      <c r="P62" s="95">
        <v>0</v>
      </c>
      <c r="Q62" s="264">
        <v>1820</v>
      </c>
    </row>
    <row r="63" spans="1:22">
      <c r="A63" s="297">
        <v>45159</v>
      </c>
      <c r="B63" s="288">
        <v>2212</v>
      </c>
      <c r="P63" s="95">
        <v>0</v>
      </c>
      <c r="Q63" s="264">
        <v>1715</v>
      </c>
    </row>
    <row r="64" spans="1:22">
      <c r="A64" s="297">
        <v>45160</v>
      </c>
      <c r="B64" s="288">
        <v>2182</v>
      </c>
      <c r="P64" s="95">
        <v>0</v>
      </c>
      <c r="Q64" s="264">
        <v>1590</v>
      </c>
    </row>
    <row r="65" spans="1:22">
      <c r="A65" s="297">
        <v>45161</v>
      </c>
      <c r="B65" s="288">
        <v>2214</v>
      </c>
      <c r="P65" s="95">
        <v>0</v>
      </c>
      <c r="Q65" s="264">
        <v>1583</v>
      </c>
    </row>
    <row r="66" spans="1:22">
      <c r="A66" s="297">
        <v>45162</v>
      </c>
      <c r="B66" s="288">
        <v>2165</v>
      </c>
      <c r="P66" s="95">
        <v>0</v>
      </c>
      <c r="Q66" s="264">
        <v>1474</v>
      </c>
    </row>
    <row r="67" spans="1:22">
      <c r="A67" s="297">
        <v>45163</v>
      </c>
      <c r="B67" s="288">
        <v>2096</v>
      </c>
      <c r="P67" s="95">
        <v>0</v>
      </c>
      <c r="Q67" s="264">
        <v>1988</v>
      </c>
    </row>
    <row r="68" spans="1:22">
      <c r="A68" s="297">
        <v>45164</v>
      </c>
      <c r="B68" s="288">
        <v>2055</v>
      </c>
      <c r="P68" s="95">
        <v>0</v>
      </c>
      <c r="Q68" s="264">
        <v>1624</v>
      </c>
    </row>
    <row r="69" spans="1:22">
      <c r="A69" s="297">
        <v>45165</v>
      </c>
      <c r="B69" s="288">
        <v>2050</v>
      </c>
      <c r="P69" s="95">
        <v>0</v>
      </c>
      <c r="Q69" s="264">
        <v>1713</v>
      </c>
    </row>
    <row r="70" spans="1:22">
      <c r="A70" s="297">
        <v>45166</v>
      </c>
      <c r="B70" s="288">
        <v>2208</v>
      </c>
      <c r="C70" s="288">
        <v>1</v>
      </c>
      <c r="D70" s="288">
        <v>2.9</v>
      </c>
      <c r="E70" s="288">
        <v>7.9</v>
      </c>
      <c r="F70" s="288">
        <v>210</v>
      </c>
      <c r="G70" s="288">
        <v>10</v>
      </c>
      <c r="H70" s="288">
        <v>8</v>
      </c>
      <c r="I70" s="288">
        <v>6.2</v>
      </c>
      <c r="J70" s="288">
        <v>8.1999999999999993</v>
      </c>
      <c r="K70" s="288">
        <v>17.22</v>
      </c>
      <c r="L70" s="288">
        <v>13.69</v>
      </c>
      <c r="M70" s="288">
        <v>2.21</v>
      </c>
      <c r="N70" s="288">
        <v>18.11</v>
      </c>
      <c r="O70" s="288">
        <v>22</v>
      </c>
      <c r="P70" s="95">
        <v>0</v>
      </c>
      <c r="Q70" s="288">
        <v>2091</v>
      </c>
      <c r="R70" s="288" t="s">
        <v>95</v>
      </c>
      <c r="S70" s="288" t="s">
        <v>149</v>
      </c>
      <c r="T70" s="291">
        <v>45181</v>
      </c>
      <c r="U70" s="291">
        <v>45205</v>
      </c>
      <c r="V70" s="288"/>
    </row>
    <row r="71" spans="1:22">
      <c r="A71" s="297">
        <v>45167</v>
      </c>
      <c r="B71" s="288">
        <v>2182</v>
      </c>
      <c r="P71" s="95">
        <v>3</v>
      </c>
      <c r="Q71" s="264">
        <v>1567</v>
      </c>
    </row>
    <row r="72" spans="1:22">
      <c r="A72" s="297">
        <v>45168</v>
      </c>
      <c r="B72" s="288">
        <v>2370</v>
      </c>
      <c r="P72" s="95">
        <v>0</v>
      </c>
      <c r="Q72" s="264">
        <v>2474</v>
      </c>
    </row>
    <row r="73" spans="1:22">
      <c r="A73" s="297">
        <v>45169</v>
      </c>
      <c r="B73" s="288">
        <v>2336</v>
      </c>
      <c r="P73" s="95">
        <v>0</v>
      </c>
      <c r="Q73" s="264">
        <v>1605</v>
      </c>
    </row>
    <row r="74" spans="1:22">
      <c r="A74" s="297">
        <v>45170</v>
      </c>
      <c r="B74" s="288">
        <v>2153</v>
      </c>
      <c r="P74" s="95">
        <v>0</v>
      </c>
      <c r="Q74" s="264">
        <v>2254</v>
      </c>
    </row>
    <row r="75" spans="1:22">
      <c r="A75" s="297">
        <v>45171</v>
      </c>
      <c r="B75" s="288">
        <v>2073</v>
      </c>
      <c r="P75" s="95">
        <v>0</v>
      </c>
      <c r="Q75" s="264">
        <v>1613</v>
      </c>
    </row>
    <row r="76" spans="1:22">
      <c r="A76" s="297">
        <v>45172</v>
      </c>
      <c r="B76" s="288">
        <v>1988</v>
      </c>
      <c r="P76" s="95">
        <v>0</v>
      </c>
      <c r="Q76" s="264">
        <v>1490</v>
      </c>
    </row>
    <row r="77" spans="1:22">
      <c r="A77" s="297">
        <v>45173</v>
      </c>
      <c r="B77" s="288">
        <v>2224</v>
      </c>
      <c r="P77" s="95">
        <v>1</v>
      </c>
      <c r="Q77" s="264">
        <v>2127</v>
      </c>
    </row>
    <row r="78" spans="1:22">
      <c r="A78" s="297">
        <v>45174</v>
      </c>
      <c r="B78" s="288">
        <v>2271</v>
      </c>
      <c r="P78" s="95">
        <v>0</v>
      </c>
      <c r="Q78" s="264">
        <v>2372</v>
      </c>
    </row>
    <row r="79" spans="1:22">
      <c r="A79" s="297">
        <v>45175</v>
      </c>
      <c r="B79" s="288">
        <v>2183</v>
      </c>
      <c r="P79" s="95">
        <v>0</v>
      </c>
      <c r="Q79" s="264">
        <v>2222</v>
      </c>
    </row>
    <row r="80" spans="1:22">
      <c r="A80" s="297">
        <v>45176</v>
      </c>
      <c r="B80" s="288">
        <v>2141</v>
      </c>
      <c r="P80" s="95">
        <v>0</v>
      </c>
      <c r="Q80" s="264">
        <v>1227</v>
      </c>
    </row>
    <row r="81" spans="1:22">
      <c r="A81" s="297">
        <v>45177</v>
      </c>
      <c r="B81" s="288">
        <v>2096</v>
      </c>
      <c r="P81" s="95">
        <v>0</v>
      </c>
      <c r="Q81" s="264">
        <v>2118</v>
      </c>
    </row>
    <row r="82" spans="1:22">
      <c r="A82" s="297">
        <v>45178</v>
      </c>
      <c r="B82" s="288">
        <v>2005</v>
      </c>
      <c r="P82" s="95">
        <v>0</v>
      </c>
      <c r="Q82" s="264">
        <v>1532</v>
      </c>
    </row>
    <row r="83" spans="1:22">
      <c r="A83" s="297">
        <v>45179</v>
      </c>
      <c r="B83" s="288">
        <v>1970</v>
      </c>
      <c r="P83" s="95">
        <v>0</v>
      </c>
      <c r="Q83" s="264">
        <v>1485</v>
      </c>
    </row>
    <row r="84" spans="1:22">
      <c r="A84" s="297">
        <v>45180</v>
      </c>
      <c r="B84" s="288">
        <v>2112</v>
      </c>
      <c r="C84" s="302">
        <v>1</v>
      </c>
      <c r="D84" s="302">
        <v>1.4</v>
      </c>
      <c r="E84" s="302">
        <v>8.8000000000000007</v>
      </c>
      <c r="F84" s="302">
        <v>2000</v>
      </c>
      <c r="G84" s="302">
        <v>14</v>
      </c>
      <c r="H84" s="302">
        <v>9</v>
      </c>
      <c r="I84" s="302">
        <v>5.0999999999999996</v>
      </c>
      <c r="J84" s="302">
        <v>6.3</v>
      </c>
      <c r="K84" s="302">
        <v>17.95</v>
      </c>
      <c r="L84" s="302">
        <v>10.77</v>
      </c>
      <c r="M84" s="302">
        <v>2.11</v>
      </c>
      <c r="N84" s="302">
        <v>13.31</v>
      </c>
      <c r="O84" s="302">
        <v>30</v>
      </c>
      <c r="P84" s="95">
        <v>0</v>
      </c>
      <c r="Q84" s="288">
        <v>1841</v>
      </c>
      <c r="R84" s="302" t="s">
        <v>95</v>
      </c>
      <c r="S84" s="302" t="s">
        <v>149</v>
      </c>
      <c r="T84" s="303">
        <v>45195</v>
      </c>
      <c r="U84" s="303">
        <v>45205</v>
      </c>
      <c r="V84" s="302"/>
    </row>
    <row r="85" spans="1:22">
      <c r="A85" s="297">
        <v>45181</v>
      </c>
      <c r="B85" s="288">
        <v>2239</v>
      </c>
      <c r="P85" s="95">
        <v>1</v>
      </c>
      <c r="Q85" s="264">
        <v>1820</v>
      </c>
    </row>
    <row r="86" spans="1:22">
      <c r="A86" s="297">
        <v>45182</v>
      </c>
      <c r="B86" s="288">
        <v>2231</v>
      </c>
      <c r="P86" s="95">
        <v>0</v>
      </c>
      <c r="Q86" s="264">
        <v>1220</v>
      </c>
    </row>
    <row r="87" spans="1:22">
      <c r="A87" s="297">
        <v>45183</v>
      </c>
      <c r="B87" s="288">
        <v>2140</v>
      </c>
      <c r="P87" s="95">
        <v>1</v>
      </c>
      <c r="Q87" s="264">
        <v>1286</v>
      </c>
    </row>
    <row r="88" spans="1:22">
      <c r="A88" s="297">
        <v>45184</v>
      </c>
      <c r="B88" s="288">
        <v>2159</v>
      </c>
      <c r="P88" s="95">
        <v>0</v>
      </c>
      <c r="Q88" s="264">
        <v>1943</v>
      </c>
    </row>
    <row r="89" spans="1:22">
      <c r="A89" s="297">
        <v>45185</v>
      </c>
      <c r="B89" s="288">
        <v>2049</v>
      </c>
      <c r="P89" s="95">
        <v>0</v>
      </c>
      <c r="Q89" s="264">
        <v>1703</v>
      </c>
    </row>
    <row r="90" spans="1:22">
      <c r="A90" s="297">
        <v>45186</v>
      </c>
      <c r="B90" s="288">
        <v>2078</v>
      </c>
      <c r="P90" s="95">
        <v>0</v>
      </c>
      <c r="Q90" s="264">
        <v>1790</v>
      </c>
    </row>
    <row r="91" spans="1:22">
      <c r="A91" s="297">
        <v>45187</v>
      </c>
      <c r="B91" s="288">
        <v>2182</v>
      </c>
      <c r="P91" s="95">
        <v>0</v>
      </c>
      <c r="Q91" s="264">
        <v>1623</v>
      </c>
    </row>
    <row r="92" spans="1:22">
      <c r="A92" s="297">
        <v>45188</v>
      </c>
      <c r="B92" s="288">
        <v>2211</v>
      </c>
      <c r="P92" s="95">
        <v>0</v>
      </c>
      <c r="Q92" s="264">
        <v>1707</v>
      </c>
    </row>
    <row r="93" spans="1:22">
      <c r="A93" s="297">
        <v>45189</v>
      </c>
      <c r="B93" s="288">
        <v>2138</v>
      </c>
      <c r="P93" s="95">
        <v>0</v>
      </c>
      <c r="Q93" s="264">
        <v>1174</v>
      </c>
    </row>
    <row r="94" spans="1:22">
      <c r="A94" s="297">
        <v>45190</v>
      </c>
      <c r="B94" s="288">
        <v>2115</v>
      </c>
      <c r="P94" s="95">
        <v>0</v>
      </c>
      <c r="Q94" s="264">
        <v>1124</v>
      </c>
    </row>
    <row r="95" spans="1:22">
      <c r="A95" s="297">
        <v>45191</v>
      </c>
      <c r="B95" s="288">
        <v>2045</v>
      </c>
      <c r="P95" s="95">
        <v>0</v>
      </c>
      <c r="Q95" s="264">
        <v>1600</v>
      </c>
    </row>
    <row r="96" spans="1:22">
      <c r="A96" s="297">
        <v>45192</v>
      </c>
      <c r="B96" s="288">
        <v>1986</v>
      </c>
      <c r="P96" s="95">
        <v>0</v>
      </c>
      <c r="Q96" s="264">
        <v>1439</v>
      </c>
    </row>
    <row r="97" spans="1:22">
      <c r="A97" s="297">
        <v>45193</v>
      </c>
      <c r="B97" s="288">
        <v>1982</v>
      </c>
      <c r="P97" s="95">
        <v>0</v>
      </c>
      <c r="Q97" s="264">
        <v>1746</v>
      </c>
    </row>
    <row r="98" spans="1:22">
      <c r="A98" s="297">
        <v>45194</v>
      </c>
      <c r="B98" s="288">
        <v>2122</v>
      </c>
      <c r="C98" s="288">
        <v>1</v>
      </c>
      <c r="D98" s="288">
        <v>0.03</v>
      </c>
      <c r="E98" s="288">
        <v>9.6999999999999993</v>
      </c>
      <c r="F98" s="288">
        <v>64</v>
      </c>
      <c r="G98" s="288">
        <v>31</v>
      </c>
      <c r="H98" s="288">
        <v>6</v>
      </c>
      <c r="I98" s="288">
        <v>4.3</v>
      </c>
      <c r="J98" s="288">
        <v>3</v>
      </c>
      <c r="K98" s="288">
        <v>11.88</v>
      </c>
      <c r="L98" s="288">
        <v>9.1199999999999992</v>
      </c>
      <c r="M98" s="288">
        <v>2.12</v>
      </c>
      <c r="N98" s="288">
        <v>6.37</v>
      </c>
      <c r="O98" s="288">
        <v>66</v>
      </c>
      <c r="P98" s="95">
        <v>1</v>
      </c>
      <c r="Q98" s="288">
        <v>1849</v>
      </c>
      <c r="R98" s="288" t="s">
        <v>95</v>
      </c>
      <c r="S98" s="288" t="s">
        <v>149</v>
      </c>
      <c r="T98" s="291">
        <v>45204</v>
      </c>
      <c r="U98" s="291">
        <v>45205</v>
      </c>
      <c r="V98" s="302"/>
    </row>
    <row r="99" spans="1:22">
      <c r="A99" s="297">
        <v>45195</v>
      </c>
      <c r="B99" s="288">
        <v>2085</v>
      </c>
      <c r="P99" s="95">
        <v>0</v>
      </c>
      <c r="Q99" s="264">
        <v>1881</v>
      </c>
    </row>
    <row r="100" spans="1:22">
      <c r="A100" s="297">
        <v>45196</v>
      </c>
      <c r="B100" s="288">
        <v>2108</v>
      </c>
      <c r="P100" s="95">
        <v>0</v>
      </c>
      <c r="Q100" s="264">
        <v>1657</v>
      </c>
    </row>
    <row r="101" spans="1:22">
      <c r="A101" s="297">
        <v>45197</v>
      </c>
      <c r="B101" s="288">
        <v>2192</v>
      </c>
      <c r="P101" s="95">
        <v>0</v>
      </c>
      <c r="Q101" s="264">
        <v>1651</v>
      </c>
    </row>
    <row r="102" spans="1:22">
      <c r="A102" s="297">
        <v>45198</v>
      </c>
      <c r="B102" s="288">
        <v>2109</v>
      </c>
      <c r="P102" s="95">
        <v>5</v>
      </c>
      <c r="Q102" s="264">
        <v>1904</v>
      </c>
    </row>
    <row r="103" spans="1:22">
      <c r="A103" s="297">
        <v>45199</v>
      </c>
      <c r="B103" s="288">
        <v>1964</v>
      </c>
      <c r="P103" s="95">
        <v>0</v>
      </c>
      <c r="Q103" s="264">
        <v>1635</v>
      </c>
    </row>
    <row r="104" spans="1:22">
      <c r="A104" s="297">
        <v>45200</v>
      </c>
      <c r="B104" s="288">
        <v>1821</v>
      </c>
      <c r="P104" s="95">
        <v>0</v>
      </c>
      <c r="Q104" s="264">
        <v>1559</v>
      </c>
    </row>
    <row r="105" spans="1:22">
      <c r="A105" s="297">
        <v>45201</v>
      </c>
      <c r="B105" s="288">
        <v>1955</v>
      </c>
      <c r="P105" s="95">
        <v>0</v>
      </c>
      <c r="Q105" s="264">
        <v>1411</v>
      </c>
    </row>
    <row r="106" spans="1:22">
      <c r="A106" s="297">
        <v>45202</v>
      </c>
      <c r="B106" s="288">
        <v>2057</v>
      </c>
      <c r="P106" s="95">
        <v>0</v>
      </c>
      <c r="Q106" s="264">
        <v>1349</v>
      </c>
    </row>
    <row r="107" spans="1:22">
      <c r="A107" s="297">
        <v>45203</v>
      </c>
      <c r="B107" s="288">
        <v>2094</v>
      </c>
      <c r="P107" s="95">
        <v>0</v>
      </c>
      <c r="Q107" s="264">
        <v>1273</v>
      </c>
    </row>
    <row r="108" spans="1:22">
      <c r="A108" s="297">
        <v>45204</v>
      </c>
      <c r="B108" s="288">
        <v>2025</v>
      </c>
      <c r="P108" s="95">
        <v>0</v>
      </c>
      <c r="Q108" s="264">
        <v>1247</v>
      </c>
    </row>
    <row r="109" spans="1:22">
      <c r="A109" s="297">
        <v>45205</v>
      </c>
      <c r="B109" s="288">
        <v>2045</v>
      </c>
      <c r="P109" s="95">
        <v>0</v>
      </c>
      <c r="Q109" s="264">
        <v>1690</v>
      </c>
    </row>
    <row r="110" spans="1:22">
      <c r="A110" s="297">
        <v>45206</v>
      </c>
      <c r="B110" s="288">
        <v>1809</v>
      </c>
      <c r="P110" s="95">
        <v>0</v>
      </c>
      <c r="Q110" s="264">
        <v>1212</v>
      </c>
    </row>
    <row r="111" spans="1:22">
      <c r="A111" s="297">
        <v>45207</v>
      </c>
      <c r="B111" s="288">
        <v>1967</v>
      </c>
      <c r="P111" s="95">
        <v>0</v>
      </c>
      <c r="Q111" s="264">
        <v>1627</v>
      </c>
    </row>
    <row r="112" spans="1:22">
      <c r="A112" s="297">
        <v>45208</v>
      </c>
      <c r="B112" s="288">
        <v>2221</v>
      </c>
      <c r="C112" s="288">
        <v>1</v>
      </c>
      <c r="D112" s="288" t="s">
        <v>137</v>
      </c>
      <c r="E112" s="288">
        <v>10</v>
      </c>
      <c r="F112" s="288">
        <v>1</v>
      </c>
      <c r="G112" s="288">
        <v>66</v>
      </c>
      <c r="H112" s="288">
        <v>3</v>
      </c>
      <c r="I112" s="288">
        <v>2.8</v>
      </c>
      <c r="J112" s="288">
        <v>1.6</v>
      </c>
      <c r="K112" s="288">
        <v>6.22</v>
      </c>
      <c r="L112" s="288">
        <v>6.22</v>
      </c>
      <c r="M112" s="288">
        <v>2.2200000000000002</v>
      </c>
      <c r="N112" s="288">
        <v>3.55</v>
      </c>
      <c r="O112" s="288">
        <v>147</v>
      </c>
      <c r="P112" s="95">
        <v>3</v>
      </c>
      <c r="Q112" s="288">
        <v>1839</v>
      </c>
      <c r="R112" s="288" t="s">
        <v>146</v>
      </c>
      <c r="S112" s="288" t="s">
        <v>149</v>
      </c>
      <c r="T112" s="291">
        <v>45217</v>
      </c>
      <c r="U112" s="291">
        <v>45233</v>
      </c>
      <c r="V112" s="288"/>
    </row>
    <row r="113" spans="1:22">
      <c r="A113" s="297">
        <v>45209</v>
      </c>
      <c r="B113" s="288">
        <v>2203</v>
      </c>
      <c r="P113" s="95">
        <v>0</v>
      </c>
      <c r="Q113" s="264">
        <v>1597</v>
      </c>
    </row>
    <row r="114" spans="1:22">
      <c r="A114" s="297">
        <v>45210</v>
      </c>
      <c r="B114" s="288">
        <v>2132</v>
      </c>
      <c r="P114" s="95">
        <v>0</v>
      </c>
      <c r="Q114" s="264">
        <v>1544</v>
      </c>
    </row>
    <row r="115" spans="1:22">
      <c r="A115" s="297">
        <v>45211</v>
      </c>
      <c r="B115" s="288">
        <v>2140</v>
      </c>
      <c r="P115" s="95">
        <v>0</v>
      </c>
      <c r="Q115" s="264">
        <v>1377</v>
      </c>
    </row>
    <row r="116" spans="1:22">
      <c r="A116" s="297">
        <v>45212</v>
      </c>
      <c r="B116" s="288">
        <v>2055</v>
      </c>
      <c r="P116" s="95">
        <v>0</v>
      </c>
      <c r="Q116" s="264">
        <v>1315</v>
      </c>
    </row>
    <row r="117" spans="1:22">
      <c r="A117" s="297">
        <v>45213</v>
      </c>
      <c r="B117" s="288">
        <v>1965</v>
      </c>
      <c r="P117" s="95">
        <v>0</v>
      </c>
      <c r="Q117" s="264">
        <v>1499</v>
      </c>
    </row>
    <row r="118" spans="1:22">
      <c r="A118" s="297">
        <v>45214</v>
      </c>
      <c r="B118" s="288">
        <v>1944</v>
      </c>
      <c r="P118" s="95">
        <v>0</v>
      </c>
      <c r="Q118" s="264">
        <v>1518</v>
      </c>
    </row>
    <row r="119" spans="1:22">
      <c r="A119" s="297">
        <v>45215</v>
      </c>
      <c r="B119" s="288">
        <v>2097</v>
      </c>
      <c r="P119" s="95">
        <v>0</v>
      </c>
      <c r="Q119" s="264">
        <v>1377</v>
      </c>
    </row>
    <row r="120" spans="1:22">
      <c r="A120" s="297">
        <v>45216</v>
      </c>
      <c r="B120" s="288">
        <v>2153</v>
      </c>
      <c r="P120" s="95">
        <v>0</v>
      </c>
      <c r="Q120" s="264">
        <v>46</v>
      </c>
    </row>
    <row r="121" spans="1:22">
      <c r="A121" s="297">
        <v>45217</v>
      </c>
      <c r="B121" s="288">
        <v>2058</v>
      </c>
      <c r="P121" s="95">
        <v>0</v>
      </c>
      <c r="Q121" s="264">
        <v>70</v>
      </c>
    </row>
    <row r="122" spans="1:22">
      <c r="A122" s="297">
        <v>45218</v>
      </c>
      <c r="B122" s="288">
        <v>2107</v>
      </c>
      <c r="P122" s="95">
        <v>0</v>
      </c>
      <c r="Q122" s="264">
        <v>767</v>
      </c>
    </row>
    <row r="123" spans="1:22">
      <c r="A123" s="297">
        <v>45219</v>
      </c>
      <c r="B123" s="288">
        <v>2066</v>
      </c>
      <c r="P123" s="95">
        <v>0</v>
      </c>
      <c r="Q123" s="264">
        <v>1458</v>
      </c>
    </row>
    <row r="124" spans="1:22">
      <c r="A124" s="297">
        <v>45220</v>
      </c>
      <c r="B124" s="288">
        <v>1943</v>
      </c>
      <c r="P124" s="95">
        <v>0</v>
      </c>
      <c r="Q124" s="264">
        <v>1532</v>
      </c>
    </row>
    <row r="125" spans="1:22">
      <c r="A125" s="297">
        <v>45221</v>
      </c>
      <c r="B125" s="288">
        <v>1969</v>
      </c>
      <c r="P125" s="95">
        <v>0</v>
      </c>
      <c r="Q125" s="264">
        <v>1628</v>
      </c>
    </row>
    <row r="126" spans="1:22">
      <c r="A126" s="297">
        <v>45222</v>
      </c>
      <c r="B126" s="288">
        <v>2084</v>
      </c>
      <c r="C126" s="288">
        <v>1</v>
      </c>
      <c r="D126" s="288" t="s">
        <v>137</v>
      </c>
      <c r="E126" s="288">
        <v>10</v>
      </c>
      <c r="F126" s="288">
        <v>1</v>
      </c>
      <c r="G126" s="288">
        <v>32</v>
      </c>
      <c r="H126" s="288">
        <v>7</v>
      </c>
      <c r="I126" s="288">
        <v>2.7</v>
      </c>
      <c r="J126" s="288">
        <v>1.5</v>
      </c>
      <c r="K126" s="288">
        <v>15.42</v>
      </c>
      <c r="L126" s="288">
        <v>5.63</v>
      </c>
      <c r="M126" s="288">
        <v>2.08</v>
      </c>
      <c r="N126" s="288">
        <v>3.13</v>
      </c>
      <c r="O126" s="288">
        <v>67</v>
      </c>
      <c r="P126" s="95">
        <v>0</v>
      </c>
      <c r="Q126" s="288">
        <v>1462</v>
      </c>
      <c r="R126" s="288" t="s">
        <v>95</v>
      </c>
      <c r="S126" s="288" t="s">
        <v>149</v>
      </c>
      <c r="T126" s="291">
        <v>45233</v>
      </c>
      <c r="U126" s="291">
        <v>45233</v>
      </c>
      <c r="V126" s="288"/>
    </row>
    <row r="127" spans="1:22">
      <c r="A127" s="297">
        <v>45223</v>
      </c>
      <c r="B127" s="288">
        <v>2079</v>
      </c>
      <c r="P127" s="95">
        <v>0</v>
      </c>
      <c r="Q127" s="264">
        <v>1686</v>
      </c>
    </row>
    <row r="128" spans="1:22">
      <c r="A128" s="297">
        <v>45224</v>
      </c>
      <c r="B128" s="288">
        <v>2053</v>
      </c>
      <c r="P128" s="95">
        <v>0</v>
      </c>
      <c r="Q128" s="264">
        <v>1267</v>
      </c>
    </row>
    <row r="129" spans="1:22">
      <c r="A129" s="297">
        <v>45225</v>
      </c>
      <c r="B129" s="288">
        <v>2860</v>
      </c>
      <c r="P129" s="95">
        <v>0</v>
      </c>
      <c r="Q129" s="264">
        <v>2683</v>
      </c>
    </row>
    <row r="130" spans="1:22">
      <c r="A130" s="297">
        <v>45226</v>
      </c>
      <c r="B130" s="288">
        <v>3004</v>
      </c>
      <c r="P130" s="95">
        <v>26</v>
      </c>
      <c r="Q130" s="264">
        <v>2897</v>
      </c>
    </row>
    <row r="131" spans="1:22">
      <c r="A131" s="297">
        <v>45227</v>
      </c>
      <c r="B131" s="288">
        <v>2025.9999999999998</v>
      </c>
      <c r="P131" s="95">
        <v>10</v>
      </c>
      <c r="Q131" s="264">
        <v>2898</v>
      </c>
    </row>
    <row r="132" spans="1:22">
      <c r="A132" s="297">
        <v>45228</v>
      </c>
      <c r="B132" s="288">
        <v>2025.9999999999998</v>
      </c>
      <c r="P132" s="95">
        <v>0</v>
      </c>
      <c r="Q132" s="264">
        <v>1702</v>
      </c>
    </row>
    <row r="133" spans="1:22">
      <c r="A133" s="297">
        <v>45229</v>
      </c>
      <c r="B133" s="288">
        <v>2085</v>
      </c>
      <c r="P133" s="95">
        <v>0</v>
      </c>
      <c r="Q133" s="264">
        <v>2607</v>
      </c>
    </row>
    <row r="134" spans="1:22">
      <c r="A134" s="297">
        <v>45230</v>
      </c>
      <c r="B134" s="288">
        <v>2057</v>
      </c>
      <c r="P134" s="95">
        <v>0</v>
      </c>
      <c r="Q134" s="264">
        <v>0</v>
      </c>
    </row>
    <row r="135" spans="1:22">
      <c r="A135" s="297">
        <v>45231</v>
      </c>
      <c r="B135" s="288">
        <v>1983</v>
      </c>
      <c r="P135" s="95">
        <v>0</v>
      </c>
      <c r="Q135" s="264">
        <v>0</v>
      </c>
    </row>
    <row r="136" spans="1:22">
      <c r="A136" s="297">
        <v>45232</v>
      </c>
      <c r="B136" s="288">
        <v>2019.0000000000002</v>
      </c>
      <c r="P136" s="95">
        <v>0</v>
      </c>
      <c r="Q136" s="264">
        <v>1600</v>
      </c>
    </row>
    <row r="137" spans="1:22">
      <c r="A137" s="297">
        <v>45233</v>
      </c>
      <c r="B137" s="288">
        <v>3131</v>
      </c>
      <c r="P137" s="95">
        <v>0</v>
      </c>
      <c r="Q137" s="264">
        <v>1641</v>
      </c>
    </row>
    <row r="138" spans="1:22">
      <c r="A138" s="297">
        <v>45234</v>
      </c>
      <c r="B138" s="288">
        <v>2912</v>
      </c>
      <c r="P138" s="95">
        <v>28</v>
      </c>
      <c r="Q138" s="264">
        <v>3551</v>
      </c>
    </row>
    <row r="139" spans="1:22">
      <c r="A139" s="297">
        <v>45235</v>
      </c>
      <c r="B139" s="288">
        <v>8468</v>
      </c>
      <c r="P139" s="95">
        <v>35</v>
      </c>
      <c r="Q139" s="264">
        <v>3974</v>
      </c>
    </row>
    <row r="140" spans="1:22">
      <c r="A140" s="297">
        <v>45236</v>
      </c>
      <c r="B140" s="288">
        <v>4053</v>
      </c>
      <c r="C140" s="288">
        <v>1</v>
      </c>
      <c r="D140" s="288">
        <v>3.8</v>
      </c>
      <c r="E140" s="288">
        <v>8.6</v>
      </c>
      <c r="F140" s="288" t="s">
        <v>134</v>
      </c>
      <c r="G140" s="288">
        <v>13</v>
      </c>
      <c r="H140" s="288">
        <v>12</v>
      </c>
      <c r="I140" s="288">
        <v>7.3</v>
      </c>
      <c r="J140" s="288">
        <v>5.5</v>
      </c>
      <c r="K140" s="288">
        <v>48.64</v>
      </c>
      <c r="L140" s="288">
        <v>29.59</v>
      </c>
      <c r="M140" s="288">
        <v>4.05</v>
      </c>
      <c r="N140" s="288">
        <v>22.29</v>
      </c>
      <c r="O140" s="288">
        <v>52.69</v>
      </c>
      <c r="P140" s="95">
        <v>29</v>
      </c>
      <c r="Q140" s="288">
        <v>5932</v>
      </c>
      <c r="R140" s="288" t="s">
        <v>95</v>
      </c>
      <c r="S140" s="288" t="s">
        <v>149</v>
      </c>
      <c r="T140" s="291">
        <v>45245</v>
      </c>
      <c r="U140" s="291">
        <v>45250</v>
      </c>
      <c r="V140" s="288"/>
    </row>
    <row r="141" spans="1:22">
      <c r="A141" s="297">
        <v>45237</v>
      </c>
      <c r="B141" s="288">
        <v>2735</v>
      </c>
      <c r="P141" s="95">
        <v>2</v>
      </c>
      <c r="Q141" s="264">
        <v>5428</v>
      </c>
    </row>
    <row r="142" spans="1:22">
      <c r="A142" s="297">
        <v>45238</v>
      </c>
      <c r="B142" s="288">
        <v>2430</v>
      </c>
      <c r="P142" s="95">
        <v>0</v>
      </c>
      <c r="Q142" s="264">
        <v>2735</v>
      </c>
    </row>
    <row r="143" spans="1:22">
      <c r="A143" s="297">
        <v>45239</v>
      </c>
      <c r="B143" s="288">
        <v>2329</v>
      </c>
      <c r="P143" s="95">
        <v>0</v>
      </c>
      <c r="Q143" s="264">
        <v>3273</v>
      </c>
    </row>
    <row r="144" spans="1:22">
      <c r="A144" s="297">
        <v>45240</v>
      </c>
      <c r="B144" s="288">
        <v>2314</v>
      </c>
      <c r="P144" s="95">
        <v>0</v>
      </c>
      <c r="Q144" s="264">
        <v>2559</v>
      </c>
    </row>
    <row r="145" spans="1:22">
      <c r="A145" s="297">
        <v>45241</v>
      </c>
      <c r="B145" s="288">
        <v>2192</v>
      </c>
      <c r="P145" s="95">
        <v>5</v>
      </c>
      <c r="Q145" s="264">
        <v>2292</v>
      </c>
    </row>
    <row r="146" spans="1:22">
      <c r="A146" s="297">
        <v>45242</v>
      </c>
      <c r="B146" s="288">
        <v>2202</v>
      </c>
      <c r="P146" s="95">
        <v>0</v>
      </c>
      <c r="Q146" s="264">
        <v>1956</v>
      </c>
    </row>
    <row r="147" spans="1:22">
      <c r="A147" s="297">
        <v>45243</v>
      </c>
      <c r="B147" s="288">
        <v>2214</v>
      </c>
      <c r="P147" s="95">
        <v>0</v>
      </c>
      <c r="Q147" s="264">
        <v>1941</v>
      </c>
    </row>
    <row r="148" spans="1:22">
      <c r="A148" s="297">
        <v>45244</v>
      </c>
      <c r="B148" s="288">
        <v>2168</v>
      </c>
      <c r="P148" s="95">
        <v>0</v>
      </c>
      <c r="Q148" s="264">
        <v>1874</v>
      </c>
    </row>
    <row r="149" spans="1:22">
      <c r="A149" s="297">
        <v>45245</v>
      </c>
      <c r="B149" s="288">
        <v>2240</v>
      </c>
      <c r="P149" s="95">
        <v>0</v>
      </c>
      <c r="Q149" s="264">
        <v>1883</v>
      </c>
    </row>
    <row r="150" spans="1:22">
      <c r="A150" s="297">
        <v>45246</v>
      </c>
      <c r="B150" s="288">
        <v>2176</v>
      </c>
      <c r="P150" s="95">
        <v>0</v>
      </c>
      <c r="Q150" s="264">
        <v>1962</v>
      </c>
    </row>
    <row r="151" spans="1:22">
      <c r="A151" s="297">
        <v>45247</v>
      </c>
      <c r="B151" s="288">
        <v>2745</v>
      </c>
      <c r="P151" s="95">
        <v>1</v>
      </c>
      <c r="Q151" s="264">
        <v>1977</v>
      </c>
    </row>
    <row r="152" spans="1:22">
      <c r="A152" s="297">
        <v>45248</v>
      </c>
      <c r="B152" s="288">
        <v>2172</v>
      </c>
      <c r="P152" s="95">
        <v>10</v>
      </c>
      <c r="Q152" s="264">
        <v>2867</v>
      </c>
    </row>
    <row r="153" spans="1:22">
      <c r="A153" s="297">
        <v>45249</v>
      </c>
      <c r="B153" s="288">
        <v>2145</v>
      </c>
      <c r="P153" s="95">
        <v>0</v>
      </c>
      <c r="Q153" s="264">
        <v>1795</v>
      </c>
    </row>
    <row r="154" spans="1:22">
      <c r="A154" s="297">
        <v>45250</v>
      </c>
      <c r="B154" s="288">
        <v>2669</v>
      </c>
      <c r="P154" s="95">
        <v>0</v>
      </c>
      <c r="Q154" s="264">
        <v>1798</v>
      </c>
    </row>
    <row r="155" spans="1:22">
      <c r="A155" s="297">
        <v>45251</v>
      </c>
      <c r="B155" s="288">
        <v>2796</v>
      </c>
      <c r="C155" s="288">
        <v>1</v>
      </c>
      <c r="D155" s="288">
        <v>0.5</v>
      </c>
      <c r="E155" s="288">
        <v>6.9</v>
      </c>
      <c r="F155" s="288" t="s">
        <v>57</v>
      </c>
      <c r="G155" s="288">
        <v>3</v>
      </c>
      <c r="H155" s="288">
        <v>2</v>
      </c>
      <c r="I155" s="288">
        <v>6.9</v>
      </c>
      <c r="J155" s="288">
        <v>0.1</v>
      </c>
      <c r="K155" s="288">
        <v>6.15</v>
      </c>
      <c r="L155" s="288">
        <v>19.29</v>
      </c>
      <c r="M155" s="288">
        <v>2.8</v>
      </c>
      <c r="N155" s="288">
        <v>0.34</v>
      </c>
      <c r="O155" s="288">
        <v>9.51</v>
      </c>
      <c r="P155" s="95">
        <v>12.5</v>
      </c>
      <c r="Q155" s="288">
        <v>3400</v>
      </c>
      <c r="R155" s="288" t="s">
        <v>139</v>
      </c>
      <c r="S155" s="285">
        <v>0.37152777777777773</v>
      </c>
      <c r="T155" s="291">
        <v>45266</v>
      </c>
      <c r="U155" s="291">
        <v>45275</v>
      </c>
      <c r="V155" s="288"/>
    </row>
    <row r="156" spans="1:22">
      <c r="A156" s="297">
        <v>45252</v>
      </c>
      <c r="B156" s="288">
        <v>2320</v>
      </c>
      <c r="P156" s="95">
        <v>0</v>
      </c>
      <c r="Q156" s="264">
        <v>1961</v>
      </c>
    </row>
    <row r="157" spans="1:22">
      <c r="A157" s="297">
        <v>45253</v>
      </c>
      <c r="B157" s="288">
        <v>2300</v>
      </c>
      <c r="P157" s="95">
        <v>0</v>
      </c>
      <c r="Q157" s="264">
        <v>1914</v>
      </c>
    </row>
    <row r="158" spans="1:22">
      <c r="A158" s="297">
        <v>45254</v>
      </c>
      <c r="B158" s="288">
        <v>2337</v>
      </c>
      <c r="P158" s="95">
        <v>4</v>
      </c>
      <c r="Q158" s="264">
        <v>2071</v>
      </c>
    </row>
    <row r="159" spans="1:22">
      <c r="A159" s="297">
        <v>45255</v>
      </c>
      <c r="B159" s="288">
        <v>2087</v>
      </c>
      <c r="P159" s="95">
        <v>0</v>
      </c>
      <c r="Q159" s="264">
        <v>2325</v>
      </c>
    </row>
    <row r="160" spans="1:22">
      <c r="A160" s="297">
        <v>45256</v>
      </c>
      <c r="B160" s="288">
        <v>2129</v>
      </c>
      <c r="P160" s="95">
        <v>0</v>
      </c>
      <c r="Q160" s="264">
        <v>1712</v>
      </c>
    </row>
    <row r="161" spans="1:22">
      <c r="A161" s="297">
        <v>45257</v>
      </c>
      <c r="B161" s="288">
        <v>2293</v>
      </c>
      <c r="P161" s="95">
        <v>0</v>
      </c>
      <c r="Q161" s="264">
        <v>1748</v>
      </c>
    </row>
    <row r="162" spans="1:22">
      <c r="A162" s="297">
        <v>45258</v>
      </c>
      <c r="B162" s="288">
        <v>3234</v>
      </c>
      <c r="P162" s="95">
        <v>3</v>
      </c>
      <c r="Q162" s="264">
        <v>2123</v>
      </c>
    </row>
    <row r="163" spans="1:22">
      <c r="A163" s="297">
        <v>45259</v>
      </c>
      <c r="B163" s="288">
        <v>2740</v>
      </c>
      <c r="P163" s="95">
        <v>12</v>
      </c>
      <c r="Q163" s="264">
        <v>3340</v>
      </c>
    </row>
    <row r="164" spans="1:22">
      <c r="A164" s="297">
        <v>45260</v>
      </c>
      <c r="B164" s="288">
        <v>2571</v>
      </c>
      <c r="P164" s="95">
        <v>1</v>
      </c>
      <c r="Q164" s="264">
        <v>2802</v>
      </c>
    </row>
    <row r="165" spans="1:22">
      <c r="A165" s="297">
        <v>45261</v>
      </c>
      <c r="B165" s="288">
        <v>2193</v>
      </c>
      <c r="P165" s="95">
        <v>0</v>
      </c>
      <c r="Q165" s="264">
        <v>2443</v>
      </c>
    </row>
    <row r="166" spans="1:22">
      <c r="A166" s="297">
        <v>45262</v>
      </c>
      <c r="B166" s="288">
        <v>2077</v>
      </c>
      <c r="P166" s="95">
        <v>0</v>
      </c>
      <c r="Q166" s="264">
        <v>2222</v>
      </c>
    </row>
    <row r="167" spans="1:22">
      <c r="A167" s="297">
        <v>45263</v>
      </c>
      <c r="B167" s="288">
        <v>2120</v>
      </c>
      <c r="P167" s="95">
        <v>0</v>
      </c>
      <c r="Q167" s="264">
        <v>1560</v>
      </c>
    </row>
    <row r="168" spans="1:22">
      <c r="A168" s="297">
        <v>45264</v>
      </c>
      <c r="B168" s="288">
        <v>2202</v>
      </c>
      <c r="P168" s="95">
        <v>0</v>
      </c>
      <c r="Q168" s="264">
        <v>1614</v>
      </c>
    </row>
    <row r="169" spans="1:22">
      <c r="A169" s="297">
        <v>45265</v>
      </c>
      <c r="B169" s="288">
        <v>2224</v>
      </c>
      <c r="C169" s="288">
        <v>1</v>
      </c>
      <c r="D169" s="288">
        <v>0.26</v>
      </c>
      <c r="E169" s="288">
        <v>7.2</v>
      </c>
      <c r="F169" s="288" t="s">
        <v>57</v>
      </c>
      <c r="G169" s="288">
        <v>4</v>
      </c>
      <c r="H169" s="288">
        <v>1</v>
      </c>
      <c r="I169" s="288">
        <v>8.9</v>
      </c>
      <c r="J169" s="288">
        <v>0.3</v>
      </c>
      <c r="K169" s="288">
        <v>2.2200000000000002</v>
      </c>
      <c r="L169" s="288">
        <v>19.79</v>
      </c>
      <c r="M169" s="288">
        <v>2.2200000000000002</v>
      </c>
      <c r="N169" s="288">
        <v>0.73</v>
      </c>
      <c r="O169" s="288">
        <v>8.9</v>
      </c>
      <c r="P169" s="95">
        <v>0</v>
      </c>
      <c r="Q169" s="288">
        <v>2370</v>
      </c>
      <c r="R169" s="288" t="s">
        <v>150</v>
      </c>
      <c r="S169" s="305">
        <v>0.3125</v>
      </c>
      <c r="T169" s="291">
        <v>45275</v>
      </c>
      <c r="U169" s="291">
        <v>44935</v>
      </c>
      <c r="V169" s="288"/>
    </row>
    <row r="170" spans="1:22">
      <c r="A170" s="297">
        <v>45266</v>
      </c>
      <c r="B170" s="288">
        <v>2210</v>
      </c>
      <c r="P170" s="95">
        <v>0</v>
      </c>
      <c r="Q170" s="264">
        <v>1629</v>
      </c>
    </row>
    <row r="171" spans="1:22">
      <c r="A171" s="297">
        <v>45267</v>
      </c>
      <c r="B171" s="288">
        <v>2162</v>
      </c>
      <c r="P171" s="95">
        <v>0</v>
      </c>
      <c r="Q171" s="264">
        <v>1395</v>
      </c>
    </row>
    <row r="172" spans="1:22">
      <c r="A172" s="297">
        <v>45268</v>
      </c>
      <c r="B172" s="288">
        <v>2071</v>
      </c>
      <c r="P172" s="95">
        <v>0</v>
      </c>
      <c r="Q172" s="264">
        <v>1393</v>
      </c>
    </row>
    <row r="173" spans="1:22">
      <c r="A173" s="297">
        <v>45269</v>
      </c>
      <c r="B173" s="288">
        <v>2060</v>
      </c>
      <c r="P173" s="95">
        <v>0</v>
      </c>
      <c r="Q173" s="264">
        <v>1412</v>
      </c>
    </row>
    <row r="174" spans="1:22">
      <c r="A174" s="297">
        <v>45270</v>
      </c>
      <c r="B174" s="288">
        <v>2035.0000000000002</v>
      </c>
      <c r="P174" s="95">
        <v>0</v>
      </c>
      <c r="Q174" s="264">
        <v>1572</v>
      </c>
    </row>
    <row r="175" spans="1:22">
      <c r="A175" s="297">
        <v>45271</v>
      </c>
      <c r="B175" s="288">
        <v>2134</v>
      </c>
      <c r="P175" s="95">
        <v>0</v>
      </c>
      <c r="Q175" s="264">
        <v>1688</v>
      </c>
    </row>
    <row r="176" spans="1:22">
      <c r="A176" s="297">
        <v>45272</v>
      </c>
      <c r="B176" s="288">
        <v>2151</v>
      </c>
      <c r="P176" s="95">
        <v>0</v>
      </c>
      <c r="Q176" s="264">
        <v>1497</v>
      </c>
    </row>
    <row r="177" spans="1:17">
      <c r="A177" s="297">
        <v>45273</v>
      </c>
      <c r="B177" s="288">
        <v>2180</v>
      </c>
      <c r="P177" s="95">
        <v>0</v>
      </c>
      <c r="Q177" s="264">
        <v>1377</v>
      </c>
    </row>
    <row r="178" spans="1:17">
      <c r="A178" s="297">
        <v>45274</v>
      </c>
      <c r="B178" s="288">
        <v>2178</v>
      </c>
      <c r="P178" s="95">
        <v>0</v>
      </c>
      <c r="Q178" s="264">
        <v>1773</v>
      </c>
    </row>
    <row r="179" spans="1:17">
      <c r="A179" s="297">
        <v>45275</v>
      </c>
      <c r="B179" s="288">
        <v>2294</v>
      </c>
      <c r="P179" s="95">
        <v>0</v>
      </c>
      <c r="Q179" s="264">
        <v>1909</v>
      </c>
    </row>
    <row r="180" spans="1:17">
      <c r="A180" s="297">
        <v>45276</v>
      </c>
      <c r="B180" s="288">
        <v>2066</v>
      </c>
      <c r="P180" s="95">
        <v>2</v>
      </c>
      <c r="Q180" s="264">
        <v>2265</v>
      </c>
    </row>
    <row r="181" spans="1:17">
      <c r="A181" s="297">
        <v>45277</v>
      </c>
      <c r="B181" s="288">
        <v>1977</v>
      </c>
      <c r="P181" s="95">
        <v>1</v>
      </c>
      <c r="Q181" s="264">
        <v>1690</v>
      </c>
    </row>
    <row r="182" spans="1:17">
      <c r="A182" s="297">
        <v>45278</v>
      </c>
      <c r="B182" s="288">
        <v>2110</v>
      </c>
      <c r="P182" s="95">
        <v>0</v>
      </c>
      <c r="Q182" s="264">
        <v>1667</v>
      </c>
    </row>
    <row r="183" spans="1:17">
      <c r="A183" s="297">
        <v>45279</v>
      </c>
      <c r="B183" s="288">
        <v>2123</v>
      </c>
      <c r="P183" s="95">
        <v>0</v>
      </c>
      <c r="Q183" s="264">
        <v>2390</v>
      </c>
    </row>
    <row r="184" spans="1:17">
      <c r="A184" s="297">
        <v>45280</v>
      </c>
      <c r="B184" s="288">
        <v>2235</v>
      </c>
      <c r="P184" s="95">
        <v>0</v>
      </c>
      <c r="Q184" s="264">
        <v>1353</v>
      </c>
    </row>
    <row r="185" spans="1:17">
      <c r="A185" s="297">
        <v>45281</v>
      </c>
      <c r="B185" s="288">
        <v>3916</v>
      </c>
      <c r="P185" s="95">
        <v>1</v>
      </c>
      <c r="Q185" s="264">
        <v>1926</v>
      </c>
    </row>
    <row r="186" spans="1:17">
      <c r="A186" s="297">
        <v>45282</v>
      </c>
      <c r="B186" s="288">
        <v>2404</v>
      </c>
      <c r="P186" s="95">
        <v>28</v>
      </c>
      <c r="Q186" s="264">
        <v>4291</v>
      </c>
    </row>
    <row r="187" spans="1:17">
      <c r="A187" s="297">
        <v>45283</v>
      </c>
      <c r="B187" s="288">
        <v>2520</v>
      </c>
      <c r="P187" s="95">
        <v>0</v>
      </c>
      <c r="Q187" s="264">
        <v>1519</v>
      </c>
    </row>
    <row r="188" spans="1:17">
      <c r="A188" s="297">
        <v>45284</v>
      </c>
      <c r="B188" s="288">
        <v>3876</v>
      </c>
      <c r="P188" s="95">
        <v>0</v>
      </c>
      <c r="Q188" s="264">
        <v>3871</v>
      </c>
    </row>
    <row r="189" spans="1:17">
      <c r="A189" s="297">
        <v>45285</v>
      </c>
      <c r="B189" s="288">
        <v>2280</v>
      </c>
      <c r="P189" s="95">
        <v>8</v>
      </c>
      <c r="Q189" s="264">
        <v>3099</v>
      </c>
    </row>
    <row r="190" spans="1:17">
      <c r="A190" s="297">
        <v>45286</v>
      </c>
      <c r="B190" s="288">
        <v>2331</v>
      </c>
      <c r="P190" s="95">
        <v>5</v>
      </c>
      <c r="Q190" s="264">
        <v>3244</v>
      </c>
    </row>
    <row r="191" spans="1:17">
      <c r="A191" s="297">
        <v>45287</v>
      </c>
      <c r="B191" s="288">
        <v>2164</v>
      </c>
      <c r="P191" s="95">
        <v>0</v>
      </c>
      <c r="Q191" s="264">
        <v>2000</v>
      </c>
    </row>
    <row r="192" spans="1:17">
      <c r="A192" s="297">
        <v>45288</v>
      </c>
      <c r="B192" s="288">
        <v>2114</v>
      </c>
      <c r="P192" s="95">
        <v>0</v>
      </c>
      <c r="Q192" s="264">
        <v>1975</v>
      </c>
    </row>
    <row r="193" spans="1:21">
      <c r="A193" s="297">
        <v>45289</v>
      </c>
      <c r="B193" s="288">
        <v>2093</v>
      </c>
      <c r="P193" s="95">
        <v>0</v>
      </c>
      <c r="Q193" s="264">
        <v>1686</v>
      </c>
    </row>
    <row r="194" spans="1:21">
      <c r="A194" s="297">
        <v>45290</v>
      </c>
      <c r="B194" s="288">
        <v>1966</v>
      </c>
      <c r="P194" s="95">
        <v>0</v>
      </c>
      <c r="Q194" s="264">
        <v>1822</v>
      </c>
    </row>
    <row r="195" spans="1:21">
      <c r="A195" s="297">
        <v>45291</v>
      </c>
      <c r="B195" s="288">
        <v>2136</v>
      </c>
      <c r="P195" s="95">
        <v>0</v>
      </c>
      <c r="Q195" s="264">
        <v>1697</v>
      </c>
    </row>
    <row r="196" spans="1:21">
      <c r="A196" s="297">
        <v>45292</v>
      </c>
      <c r="B196" s="288">
        <v>2469</v>
      </c>
      <c r="P196" s="95">
        <v>6</v>
      </c>
      <c r="Q196" s="264">
        <v>1888</v>
      </c>
    </row>
    <row r="197" spans="1:21">
      <c r="A197" s="297">
        <v>45293</v>
      </c>
      <c r="B197" s="288">
        <v>2561</v>
      </c>
      <c r="C197" s="288">
        <v>1</v>
      </c>
      <c r="D197" s="288">
        <v>0.5</v>
      </c>
      <c r="E197" s="288">
        <v>9.5</v>
      </c>
      <c r="F197" s="288">
        <v>4400</v>
      </c>
      <c r="G197" s="288">
        <v>22</v>
      </c>
      <c r="H197" s="288">
        <v>9</v>
      </c>
      <c r="I197" s="288">
        <v>5.0999999999999996</v>
      </c>
      <c r="J197" s="288">
        <v>2.6</v>
      </c>
      <c r="K197" s="288">
        <v>23.05</v>
      </c>
      <c r="L197" s="288">
        <v>13.06</v>
      </c>
      <c r="M197" s="288">
        <v>2.56</v>
      </c>
      <c r="N197" s="288">
        <v>6.66</v>
      </c>
      <c r="O197" s="288">
        <v>56.34</v>
      </c>
      <c r="P197" s="95">
        <v>9.5</v>
      </c>
      <c r="Q197" s="288">
        <v>3214</v>
      </c>
      <c r="R197" s="288" t="s">
        <v>139</v>
      </c>
      <c r="S197" s="305">
        <v>0.32361111111111113</v>
      </c>
      <c r="T197" s="291">
        <v>45306</v>
      </c>
      <c r="U197" s="291">
        <v>45350</v>
      </c>
    </row>
    <row r="198" spans="1:21">
      <c r="A198" s="297">
        <v>45294</v>
      </c>
      <c r="B198" s="288">
        <v>2302</v>
      </c>
      <c r="P198" s="95">
        <v>0</v>
      </c>
      <c r="Q198" s="264">
        <v>1647</v>
      </c>
    </row>
    <row r="199" spans="1:21">
      <c r="A199" s="297">
        <v>45295</v>
      </c>
      <c r="B199" s="288">
        <v>2273</v>
      </c>
      <c r="P199" s="95">
        <v>5</v>
      </c>
      <c r="Q199" s="264">
        <v>2433</v>
      </c>
    </row>
    <row r="200" spans="1:21">
      <c r="A200" s="297">
        <v>45296</v>
      </c>
      <c r="B200" s="288">
        <v>2383</v>
      </c>
      <c r="P200" s="95">
        <v>0</v>
      </c>
      <c r="Q200" s="264">
        <v>2131</v>
      </c>
    </row>
    <row r="201" spans="1:21">
      <c r="A201" s="297">
        <v>45297</v>
      </c>
      <c r="B201" s="288">
        <v>2660</v>
      </c>
      <c r="P201" s="95">
        <v>10</v>
      </c>
      <c r="Q201" s="264">
        <v>2646</v>
      </c>
    </row>
    <row r="202" spans="1:21">
      <c r="A202" s="297">
        <v>45298</v>
      </c>
      <c r="B202" s="288">
        <v>2181</v>
      </c>
      <c r="P202" s="95">
        <v>0</v>
      </c>
      <c r="Q202" s="264">
        <v>2425</v>
      </c>
    </row>
    <row r="203" spans="1:21">
      <c r="A203" s="297">
        <v>45299</v>
      </c>
      <c r="B203" s="288">
        <v>2190</v>
      </c>
      <c r="P203" s="95">
        <v>0</v>
      </c>
      <c r="Q203" s="264">
        <v>2284</v>
      </c>
    </row>
    <row r="204" spans="1:21">
      <c r="A204" s="297">
        <v>45300</v>
      </c>
      <c r="B204" s="288">
        <v>2208</v>
      </c>
      <c r="P204" s="95">
        <v>3</v>
      </c>
      <c r="Q204" s="264">
        <v>1957</v>
      </c>
    </row>
    <row r="205" spans="1:21">
      <c r="A205" s="297">
        <v>45301</v>
      </c>
      <c r="B205" s="288">
        <v>2231</v>
      </c>
      <c r="P205" s="95">
        <v>0</v>
      </c>
      <c r="Q205" s="264">
        <v>2513</v>
      </c>
    </row>
    <row r="206" spans="1:21">
      <c r="A206" s="297">
        <v>45302</v>
      </c>
      <c r="B206" s="288">
        <v>2240</v>
      </c>
      <c r="P206" s="95">
        <v>0</v>
      </c>
      <c r="Q206" s="264">
        <v>1899</v>
      </c>
    </row>
    <row r="207" spans="1:21">
      <c r="A207" s="297">
        <v>45303</v>
      </c>
      <c r="B207" s="288">
        <v>2207</v>
      </c>
      <c r="P207" s="95">
        <v>2</v>
      </c>
      <c r="Q207" s="264">
        <v>2476</v>
      </c>
    </row>
    <row r="208" spans="1:21">
      <c r="A208" s="297">
        <v>45304</v>
      </c>
      <c r="B208" s="288">
        <v>2071</v>
      </c>
      <c r="P208" s="95">
        <v>3</v>
      </c>
      <c r="Q208" s="264">
        <v>1740</v>
      </c>
    </row>
    <row r="209" spans="1:21">
      <c r="A209" s="297">
        <v>45305</v>
      </c>
      <c r="B209" s="288">
        <v>2041</v>
      </c>
      <c r="P209" s="95">
        <v>1</v>
      </c>
      <c r="Q209" s="264">
        <v>1730</v>
      </c>
    </row>
    <row r="210" spans="1:21">
      <c r="A210" s="297">
        <v>45306</v>
      </c>
      <c r="B210" s="288">
        <v>2757</v>
      </c>
      <c r="C210" s="288">
        <v>1</v>
      </c>
      <c r="D210" s="288">
        <v>0.02</v>
      </c>
      <c r="E210" s="288">
        <v>10</v>
      </c>
      <c r="F210" s="288">
        <v>550</v>
      </c>
      <c r="G210" s="288">
        <v>27</v>
      </c>
      <c r="H210" s="288">
        <v>9.6</v>
      </c>
      <c r="I210" s="288">
        <v>6</v>
      </c>
      <c r="J210" s="288">
        <v>2.4</v>
      </c>
      <c r="K210" s="288">
        <v>26.47</v>
      </c>
      <c r="L210" s="288">
        <v>16.54</v>
      </c>
      <c r="M210" s="288">
        <v>2.76</v>
      </c>
      <c r="N210" s="288">
        <v>6.62</v>
      </c>
      <c r="O210" s="288">
        <v>74.44</v>
      </c>
      <c r="P210" s="95">
        <v>25</v>
      </c>
      <c r="Q210" s="288">
        <v>2247</v>
      </c>
      <c r="R210" s="288" t="s">
        <v>139</v>
      </c>
      <c r="S210" s="305" t="s">
        <v>151</v>
      </c>
      <c r="T210" s="291">
        <v>45324</v>
      </c>
      <c r="U210" s="291">
        <v>45350</v>
      </c>
    </row>
    <row r="211" spans="1:21">
      <c r="A211" s="297">
        <v>45307</v>
      </c>
      <c r="B211" s="288">
        <v>7658</v>
      </c>
      <c r="P211" s="95"/>
      <c r="Q211" s="264">
        <v>4239</v>
      </c>
    </row>
    <row r="212" spans="1:21">
      <c r="A212" s="297">
        <v>45308</v>
      </c>
      <c r="B212" s="288">
        <v>5512</v>
      </c>
      <c r="P212" s="95"/>
      <c r="Q212" s="264">
        <v>87</v>
      </c>
    </row>
    <row r="213" spans="1:21">
      <c r="A213" s="297">
        <v>45309</v>
      </c>
      <c r="B213" s="288">
        <v>3002</v>
      </c>
      <c r="P213" s="95"/>
      <c r="Q213" s="264">
        <v>47</v>
      </c>
    </row>
    <row r="214" spans="1:21">
      <c r="A214" s="297">
        <v>45310</v>
      </c>
      <c r="B214" s="288">
        <v>2651</v>
      </c>
      <c r="P214" s="95"/>
      <c r="Q214" s="264">
        <v>35</v>
      </c>
    </row>
    <row r="215" spans="1:21">
      <c r="A215" s="297">
        <v>45311</v>
      </c>
      <c r="B215" s="288">
        <v>2365</v>
      </c>
      <c r="P215" s="95"/>
      <c r="Q215" s="264">
        <v>1</v>
      </c>
    </row>
    <row r="216" spans="1:21">
      <c r="A216" s="297">
        <v>45312</v>
      </c>
      <c r="B216" s="288">
        <v>2395</v>
      </c>
      <c r="P216" s="95"/>
      <c r="Q216" s="264">
        <v>7</v>
      </c>
    </row>
    <row r="217" spans="1:21">
      <c r="A217" s="297">
        <v>45313</v>
      </c>
      <c r="B217" s="288">
        <v>2424</v>
      </c>
      <c r="P217" s="95">
        <v>7</v>
      </c>
      <c r="Q217" s="264">
        <v>28</v>
      </c>
    </row>
    <row r="218" spans="1:21">
      <c r="A218" s="297">
        <v>45314</v>
      </c>
      <c r="B218" s="288">
        <v>2333</v>
      </c>
      <c r="P218" s="95">
        <v>1</v>
      </c>
      <c r="Q218" s="264">
        <v>13</v>
      </c>
    </row>
    <row r="219" spans="1:21">
      <c r="A219" s="297">
        <v>45315</v>
      </c>
      <c r="B219" s="288">
        <v>2311</v>
      </c>
      <c r="P219" s="95">
        <v>1</v>
      </c>
      <c r="Q219" s="264">
        <v>14</v>
      </c>
    </row>
    <row r="220" spans="1:21">
      <c r="A220" s="297">
        <v>45316</v>
      </c>
      <c r="B220" s="288">
        <v>2242</v>
      </c>
      <c r="P220" s="95"/>
      <c r="Q220" s="264">
        <v>21</v>
      </c>
    </row>
    <row r="221" spans="1:21">
      <c r="A221" s="297">
        <v>45317</v>
      </c>
      <c r="B221" s="288">
        <v>2036</v>
      </c>
      <c r="P221" s="95"/>
      <c r="Q221" s="264">
        <v>29</v>
      </c>
    </row>
    <row r="222" spans="1:21">
      <c r="A222" s="297">
        <v>45318</v>
      </c>
      <c r="B222" s="288">
        <v>4096</v>
      </c>
      <c r="P222" s="95"/>
      <c r="Q222" s="264">
        <v>22</v>
      </c>
    </row>
    <row r="223" spans="1:21">
      <c r="A223" s="297">
        <v>45319</v>
      </c>
      <c r="B223" s="288">
        <v>4100</v>
      </c>
      <c r="P223" s="95">
        <v>32</v>
      </c>
      <c r="Q223" s="264">
        <v>30</v>
      </c>
    </row>
    <row r="224" spans="1:21">
      <c r="A224" s="297">
        <v>45320</v>
      </c>
      <c r="B224" s="288">
        <v>3531</v>
      </c>
      <c r="P224" s="95">
        <v>15</v>
      </c>
      <c r="Q224" s="264">
        <v>30</v>
      </c>
    </row>
    <row r="225" spans="1:21">
      <c r="A225" s="297">
        <v>45321</v>
      </c>
      <c r="B225" s="288">
        <v>3733</v>
      </c>
      <c r="P225" s="95"/>
      <c r="Q225" s="264">
        <v>11</v>
      </c>
    </row>
    <row r="226" spans="1:21">
      <c r="A226" s="297">
        <v>45322</v>
      </c>
      <c r="B226" s="288">
        <v>2783</v>
      </c>
      <c r="P226" s="95"/>
      <c r="Q226" s="264">
        <v>5</v>
      </c>
    </row>
    <row r="227" spans="1:21">
      <c r="A227" s="297">
        <v>45323</v>
      </c>
      <c r="B227" s="288">
        <v>2466</v>
      </c>
      <c r="P227" s="95"/>
      <c r="Q227" s="264">
        <v>10</v>
      </c>
    </row>
    <row r="228" spans="1:21">
      <c r="A228" s="297">
        <v>45324</v>
      </c>
      <c r="B228" s="288">
        <v>2361</v>
      </c>
      <c r="P228" s="95"/>
      <c r="Q228" s="264">
        <v>8</v>
      </c>
    </row>
    <row r="229" spans="1:21">
      <c r="A229" s="297">
        <v>45325</v>
      </c>
      <c r="B229" s="288">
        <v>2156</v>
      </c>
      <c r="P229" s="95"/>
      <c r="Q229" s="264">
        <v>10</v>
      </c>
    </row>
    <row r="230" spans="1:21">
      <c r="A230" s="297">
        <v>45326</v>
      </c>
      <c r="B230" s="288">
        <v>2209</v>
      </c>
      <c r="P230" s="95"/>
      <c r="Q230" s="264">
        <v>9</v>
      </c>
    </row>
    <row r="231" spans="1:21">
      <c r="A231" s="297">
        <v>45327</v>
      </c>
      <c r="B231" s="288">
        <v>2310</v>
      </c>
      <c r="P231" s="95"/>
      <c r="Q231" s="264">
        <v>8</v>
      </c>
    </row>
    <row r="232" spans="1:21">
      <c r="A232" s="297">
        <v>45328</v>
      </c>
      <c r="B232" s="288">
        <v>2392</v>
      </c>
      <c r="P232" s="95"/>
      <c r="Q232" s="264">
        <v>12</v>
      </c>
    </row>
    <row r="233" spans="1:21">
      <c r="A233" s="297">
        <v>45329</v>
      </c>
      <c r="B233" s="288">
        <v>2291</v>
      </c>
      <c r="P233" s="95"/>
      <c r="Q233" s="264">
        <v>11</v>
      </c>
    </row>
    <row r="234" spans="1:21">
      <c r="A234" s="297">
        <v>45330</v>
      </c>
      <c r="B234" s="288">
        <v>3480</v>
      </c>
      <c r="P234" s="95">
        <v>4</v>
      </c>
      <c r="Q234" s="264">
        <v>6</v>
      </c>
    </row>
    <row r="235" spans="1:21">
      <c r="A235" s="297">
        <v>45331</v>
      </c>
      <c r="B235" s="288">
        <v>2603</v>
      </c>
      <c r="P235" s="95">
        <v>15</v>
      </c>
      <c r="Q235" s="264">
        <v>2</v>
      </c>
    </row>
    <row r="236" spans="1:21">
      <c r="A236" s="297">
        <v>45332</v>
      </c>
      <c r="B236" s="288">
        <v>2227</v>
      </c>
      <c r="P236" s="95"/>
    </row>
    <row r="237" spans="1:21">
      <c r="A237" s="297">
        <v>45333</v>
      </c>
      <c r="B237" s="288">
        <v>2432</v>
      </c>
      <c r="P237" s="95">
        <v>7</v>
      </c>
      <c r="Q237" s="264">
        <v>1</v>
      </c>
    </row>
    <row r="238" spans="1:21">
      <c r="A238" s="297">
        <v>45334</v>
      </c>
      <c r="B238" s="288">
        <v>4625</v>
      </c>
      <c r="P238" s="95">
        <v>18</v>
      </c>
    </row>
    <row r="239" spans="1:21">
      <c r="A239" s="297">
        <v>45335</v>
      </c>
      <c r="B239" s="288">
        <v>2575</v>
      </c>
      <c r="C239" s="288">
        <v>1</v>
      </c>
      <c r="D239" s="288">
        <v>2.9</v>
      </c>
      <c r="E239" s="288">
        <v>7.9</v>
      </c>
      <c r="F239" s="288">
        <v>980</v>
      </c>
      <c r="G239" s="288">
        <v>6.5</v>
      </c>
      <c r="H239" s="288">
        <v>4.8</v>
      </c>
      <c r="I239" s="288">
        <v>4.2</v>
      </c>
      <c r="J239" s="288">
        <v>5</v>
      </c>
      <c r="K239" s="288">
        <v>12.36</v>
      </c>
      <c r="L239" s="288">
        <v>10.82</v>
      </c>
      <c r="M239" s="288">
        <v>2.58</v>
      </c>
      <c r="N239" s="288">
        <v>12.88</v>
      </c>
      <c r="O239" s="288">
        <v>16.739999999999998</v>
      </c>
      <c r="P239" s="95"/>
      <c r="Q239" s="264">
        <v>3</v>
      </c>
      <c r="R239" s="288" t="s">
        <v>139</v>
      </c>
      <c r="S239" s="305" t="s">
        <v>152</v>
      </c>
      <c r="T239" s="291">
        <v>45349</v>
      </c>
      <c r="U239" s="291">
        <v>45350</v>
      </c>
    </row>
    <row r="240" spans="1:21">
      <c r="A240" s="297">
        <v>45336</v>
      </c>
      <c r="B240" s="288">
        <v>2403</v>
      </c>
      <c r="P240" s="95"/>
    </row>
    <row r="241" spans="1:21">
      <c r="A241" s="297">
        <v>45337</v>
      </c>
      <c r="B241" s="288">
        <v>2567</v>
      </c>
      <c r="P241" s="95"/>
      <c r="Q241" s="264">
        <v>2</v>
      </c>
    </row>
    <row r="242" spans="1:21">
      <c r="A242" s="297">
        <v>45338</v>
      </c>
      <c r="B242" s="288">
        <v>3781</v>
      </c>
      <c r="P242" s="95">
        <v>7</v>
      </c>
      <c r="Q242" s="264">
        <v>1</v>
      </c>
    </row>
    <row r="243" spans="1:21">
      <c r="A243" s="297">
        <v>45339</v>
      </c>
      <c r="B243" s="288">
        <v>2770</v>
      </c>
      <c r="P243" s="95">
        <v>9</v>
      </c>
      <c r="Q243" s="264">
        <v>1</v>
      </c>
    </row>
    <row r="244" spans="1:21">
      <c r="A244" s="297">
        <v>45340</v>
      </c>
      <c r="B244" s="288">
        <v>2434</v>
      </c>
      <c r="P244" s="95"/>
    </row>
    <row r="245" spans="1:21">
      <c r="A245" s="297">
        <v>45341</v>
      </c>
      <c r="B245" s="288">
        <v>5253</v>
      </c>
      <c r="P245" s="95">
        <v>1</v>
      </c>
    </row>
    <row r="246" spans="1:21">
      <c r="A246" s="297">
        <v>45342</v>
      </c>
      <c r="B246" s="288">
        <v>4561</v>
      </c>
      <c r="P246" s="95">
        <v>17</v>
      </c>
      <c r="Q246" s="264">
        <v>1</v>
      </c>
    </row>
    <row r="247" spans="1:21">
      <c r="A247" s="297">
        <v>45343</v>
      </c>
      <c r="B247" s="288">
        <v>2850</v>
      </c>
      <c r="P247" s="95"/>
      <c r="Q247" s="264">
        <v>1</v>
      </c>
    </row>
    <row r="248" spans="1:21">
      <c r="A248" s="297">
        <v>45344</v>
      </c>
      <c r="B248" s="288">
        <v>2576</v>
      </c>
      <c r="P248" s="95"/>
      <c r="Q248" s="264">
        <v>2</v>
      </c>
    </row>
    <row r="249" spans="1:21">
      <c r="A249" s="297">
        <v>45345</v>
      </c>
      <c r="B249" s="288">
        <v>2442</v>
      </c>
      <c r="P249" s="95"/>
      <c r="Q249" s="264">
        <v>3</v>
      </c>
    </row>
    <row r="250" spans="1:21">
      <c r="A250" s="297">
        <v>45346</v>
      </c>
      <c r="B250" s="288">
        <v>3815</v>
      </c>
      <c r="P250" s="95"/>
      <c r="Q250" s="264">
        <v>5</v>
      </c>
    </row>
    <row r="251" spans="1:21">
      <c r="A251" s="297">
        <v>45347</v>
      </c>
      <c r="B251" s="288">
        <v>3729</v>
      </c>
      <c r="P251" s="95">
        <v>22</v>
      </c>
      <c r="Q251" s="264">
        <v>2</v>
      </c>
    </row>
    <row r="252" spans="1:21">
      <c r="A252" s="297">
        <v>45348</v>
      </c>
      <c r="B252" s="288">
        <v>2908</v>
      </c>
      <c r="C252" s="288">
        <v>1</v>
      </c>
      <c r="D252" s="288">
        <v>1.4</v>
      </c>
      <c r="E252" s="288">
        <v>7.6</v>
      </c>
      <c r="F252" s="288">
        <v>190</v>
      </c>
      <c r="G252" s="288">
        <v>1.7</v>
      </c>
      <c r="H252" s="288">
        <v>3</v>
      </c>
      <c r="I252" s="288">
        <v>3.1</v>
      </c>
      <c r="J252" s="288">
        <v>3.9</v>
      </c>
      <c r="K252" s="288">
        <v>8.7200000000000006</v>
      </c>
      <c r="L252" s="288">
        <v>9.01</v>
      </c>
      <c r="M252" s="288">
        <v>2.91</v>
      </c>
      <c r="N252" s="288">
        <v>11.34</v>
      </c>
      <c r="O252" s="288">
        <v>4.9400000000000004</v>
      </c>
      <c r="P252" s="95"/>
      <c r="Q252" s="264">
        <v>5</v>
      </c>
      <c r="R252" s="288" t="s">
        <v>95</v>
      </c>
      <c r="S252" s="305">
        <v>0.625</v>
      </c>
      <c r="T252" s="291">
        <v>45362</v>
      </c>
      <c r="U252" s="291">
        <v>45364</v>
      </c>
    </row>
    <row r="253" spans="1:21">
      <c r="A253" s="297">
        <v>45349</v>
      </c>
      <c r="B253" s="288">
        <v>2629</v>
      </c>
      <c r="P253" s="95"/>
      <c r="Q253" s="264">
        <v>9</v>
      </c>
    </row>
    <row r="254" spans="1:21">
      <c r="A254" s="297">
        <v>45350</v>
      </c>
      <c r="B254" s="288">
        <v>2538</v>
      </c>
      <c r="P254" s="95"/>
      <c r="Q254" s="264">
        <v>1</v>
      </c>
    </row>
    <row r="255" spans="1:21">
      <c r="A255" s="297">
        <v>45351</v>
      </c>
      <c r="B255" s="288">
        <v>2422</v>
      </c>
      <c r="P255" s="95"/>
      <c r="Q255" s="264">
        <v>5</v>
      </c>
    </row>
    <row r="256" spans="1:21">
      <c r="A256" s="297">
        <v>45352</v>
      </c>
      <c r="B256" s="288">
        <v>2319</v>
      </c>
      <c r="P256" s="95"/>
      <c r="Q256" s="264">
        <v>5</v>
      </c>
    </row>
    <row r="257" spans="1:21">
      <c r="A257" s="297">
        <v>45353</v>
      </c>
      <c r="B257" s="288">
        <v>2575</v>
      </c>
      <c r="P257" s="95"/>
      <c r="Q257" s="264">
        <v>5</v>
      </c>
    </row>
    <row r="258" spans="1:21">
      <c r="A258" s="297">
        <v>45354</v>
      </c>
      <c r="B258" s="288">
        <v>2828</v>
      </c>
      <c r="P258" s="95">
        <v>8</v>
      </c>
      <c r="Q258" s="264">
        <v>2</v>
      </c>
    </row>
    <row r="259" spans="1:21">
      <c r="A259" s="297">
        <v>45355</v>
      </c>
      <c r="B259" s="288">
        <v>2765</v>
      </c>
      <c r="P259" s="95"/>
    </row>
    <row r="260" spans="1:21">
      <c r="A260" s="297">
        <v>45356</v>
      </c>
      <c r="B260" s="288">
        <v>3601</v>
      </c>
      <c r="P260" s="95">
        <v>6</v>
      </c>
    </row>
    <row r="261" spans="1:21">
      <c r="A261" s="297">
        <v>45357</v>
      </c>
      <c r="B261" s="288">
        <v>2797</v>
      </c>
      <c r="P261" s="95">
        <v>1</v>
      </c>
      <c r="Q261" s="264">
        <v>1</v>
      </c>
    </row>
    <row r="262" spans="1:21">
      <c r="A262" s="297">
        <v>45358</v>
      </c>
      <c r="B262" s="288">
        <v>2581</v>
      </c>
      <c r="P262" s="95"/>
    </row>
    <row r="263" spans="1:21">
      <c r="A263" s="297">
        <v>45359</v>
      </c>
      <c r="B263" s="288">
        <v>2441</v>
      </c>
      <c r="P263" s="95"/>
    </row>
    <row r="264" spans="1:21">
      <c r="A264" s="297">
        <v>45360</v>
      </c>
      <c r="B264" s="288">
        <v>2649</v>
      </c>
      <c r="P264" s="95"/>
    </row>
    <row r="265" spans="1:21">
      <c r="A265" s="297">
        <v>45361</v>
      </c>
      <c r="B265" s="288">
        <v>3601</v>
      </c>
      <c r="P265" s="95">
        <v>6</v>
      </c>
    </row>
    <row r="266" spans="1:21">
      <c r="A266" s="297">
        <v>45362</v>
      </c>
      <c r="B266" s="288">
        <v>4309</v>
      </c>
      <c r="P266" s="95">
        <v>19</v>
      </c>
    </row>
    <row r="267" spans="1:21">
      <c r="A267" s="297">
        <v>45363</v>
      </c>
      <c r="B267" s="288">
        <v>3012</v>
      </c>
      <c r="C267" s="288">
        <v>1</v>
      </c>
      <c r="D267" s="288">
        <v>1.9</v>
      </c>
      <c r="E267" s="288">
        <v>8.1</v>
      </c>
      <c r="F267" s="288">
        <v>390</v>
      </c>
      <c r="G267" s="288">
        <v>6</v>
      </c>
      <c r="H267" s="288">
        <v>4.5</v>
      </c>
      <c r="I267" s="288">
        <v>3.2</v>
      </c>
      <c r="J267" s="288">
        <v>3.3</v>
      </c>
      <c r="K267" s="288">
        <v>12.14</v>
      </c>
      <c r="L267" s="288">
        <v>8.6300000000000008</v>
      </c>
      <c r="M267" s="288">
        <v>2.7</v>
      </c>
      <c r="N267" s="288">
        <v>8.9</v>
      </c>
      <c r="O267" s="288">
        <v>16.72</v>
      </c>
      <c r="P267" s="95"/>
      <c r="Q267" s="264">
        <v>1</v>
      </c>
      <c r="R267" s="288" t="s">
        <v>139</v>
      </c>
      <c r="S267" s="305" t="s">
        <v>153</v>
      </c>
      <c r="T267" s="291">
        <v>45390</v>
      </c>
      <c r="U267" s="291">
        <v>45391</v>
      </c>
    </row>
    <row r="268" spans="1:21">
      <c r="A268" s="297">
        <v>45364</v>
      </c>
      <c r="B268" s="288"/>
      <c r="P268" s="95"/>
    </row>
    <row r="269" spans="1:21">
      <c r="A269" s="297">
        <v>45365</v>
      </c>
      <c r="B269" s="288"/>
      <c r="P269" s="95"/>
      <c r="Q269" s="264">
        <v>1</v>
      </c>
    </row>
    <row r="270" spans="1:21">
      <c r="A270" s="297">
        <v>45366</v>
      </c>
      <c r="B270" s="288"/>
      <c r="P270" s="95"/>
    </row>
    <row r="271" spans="1:21">
      <c r="A271" s="297">
        <v>45367</v>
      </c>
      <c r="B271" s="288"/>
      <c r="P271" s="95"/>
    </row>
    <row r="272" spans="1:21">
      <c r="A272" s="297">
        <v>45368</v>
      </c>
      <c r="B272" s="288"/>
      <c r="P272" s="95"/>
    </row>
    <row r="273" spans="1:16">
      <c r="A273" s="297">
        <v>45369</v>
      </c>
      <c r="B273" s="288"/>
      <c r="P273" s="95"/>
    </row>
    <row r="274" spans="1:16">
      <c r="A274" s="297">
        <v>45370</v>
      </c>
      <c r="B274" s="288"/>
      <c r="P274" s="95"/>
    </row>
    <row r="275" spans="1:16">
      <c r="A275" s="297">
        <v>45371</v>
      </c>
      <c r="B275" s="288"/>
      <c r="P275" s="95"/>
    </row>
    <row r="276" spans="1:16">
      <c r="A276" s="297">
        <v>45372</v>
      </c>
      <c r="B276" s="288"/>
      <c r="P276" s="95"/>
    </row>
    <row r="277" spans="1:16">
      <c r="A277" s="297">
        <v>45373</v>
      </c>
      <c r="B277" s="288"/>
      <c r="P277" s="95"/>
    </row>
    <row r="278" spans="1:16">
      <c r="A278" s="297">
        <v>45374</v>
      </c>
      <c r="B278" s="288"/>
      <c r="P278" s="95"/>
    </row>
    <row r="279" spans="1:16">
      <c r="A279" s="297">
        <v>45375</v>
      </c>
      <c r="B279" s="288"/>
      <c r="P279" s="95"/>
    </row>
    <row r="280" spans="1:16">
      <c r="A280" s="297">
        <v>45376</v>
      </c>
      <c r="B280" s="288"/>
      <c r="P280" s="95"/>
    </row>
    <row r="281" spans="1:16">
      <c r="A281" s="297">
        <v>45377</v>
      </c>
      <c r="B281" s="288"/>
      <c r="P281" s="95"/>
    </row>
    <row r="282" spans="1:16">
      <c r="A282" s="297">
        <v>45378</v>
      </c>
      <c r="B282" s="288"/>
      <c r="P282" s="95"/>
    </row>
    <row r="283" spans="1:16">
      <c r="A283" s="297">
        <v>45379</v>
      </c>
      <c r="B283" s="288"/>
      <c r="P283" s="95"/>
    </row>
    <row r="284" spans="1:16">
      <c r="A284" s="297">
        <v>45380</v>
      </c>
      <c r="B284" s="288"/>
      <c r="P284" s="95"/>
    </row>
    <row r="285" spans="1:16">
      <c r="A285" s="297">
        <v>45381</v>
      </c>
      <c r="B285" s="288"/>
      <c r="P285" s="95"/>
    </row>
    <row r="286" spans="1:16">
      <c r="A286" s="297">
        <v>45382</v>
      </c>
      <c r="B286" s="288"/>
      <c r="P286" s="95"/>
    </row>
    <row r="287" spans="1:16">
      <c r="A287" s="297">
        <v>45383</v>
      </c>
      <c r="B287" s="288"/>
      <c r="P287" s="95"/>
    </row>
    <row r="288" spans="1:16">
      <c r="A288" s="297">
        <v>45384</v>
      </c>
      <c r="B288" s="288"/>
      <c r="P288" s="95"/>
    </row>
    <row r="289" spans="1:16">
      <c r="A289" s="297">
        <v>45385</v>
      </c>
      <c r="B289" s="288"/>
      <c r="P289" s="95"/>
    </row>
    <row r="290" spans="1:16">
      <c r="A290" s="297">
        <v>45386</v>
      </c>
      <c r="B290" s="288"/>
      <c r="P290" s="95"/>
    </row>
    <row r="291" spans="1:16">
      <c r="A291" s="297">
        <v>45387</v>
      </c>
      <c r="B291" s="288"/>
      <c r="P291" s="95"/>
    </row>
    <row r="292" spans="1:16">
      <c r="A292" s="297">
        <v>45388</v>
      </c>
      <c r="B292" s="288"/>
      <c r="P292" s="95"/>
    </row>
    <row r="293" spans="1:16">
      <c r="A293" s="297">
        <v>45389</v>
      </c>
      <c r="B293" s="288"/>
      <c r="P293" s="95"/>
    </row>
    <row r="294" spans="1:16">
      <c r="A294" s="297">
        <v>45390</v>
      </c>
      <c r="B294" s="288"/>
      <c r="P294" s="95"/>
    </row>
    <row r="295" spans="1:16">
      <c r="A295" s="297">
        <v>45391</v>
      </c>
      <c r="B295" s="288"/>
      <c r="P295" s="95"/>
    </row>
    <row r="296" spans="1:16">
      <c r="A296" s="297">
        <v>45392</v>
      </c>
      <c r="B296" s="288"/>
      <c r="P296" s="95"/>
    </row>
    <row r="297" spans="1:16">
      <c r="A297" s="297">
        <v>45393</v>
      </c>
      <c r="B297" s="288"/>
      <c r="P297" s="95"/>
    </row>
    <row r="298" spans="1:16">
      <c r="A298" s="297">
        <v>45394</v>
      </c>
      <c r="B298" s="288"/>
      <c r="P298" s="95"/>
    </row>
    <row r="299" spans="1:16">
      <c r="A299" s="297">
        <v>45395</v>
      </c>
      <c r="B299" s="288"/>
      <c r="P299" s="95"/>
    </row>
    <row r="300" spans="1:16">
      <c r="A300" s="297">
        <v>45396</v>
      </c>
      <c r="B300" s="288"/>
      <c r="P300" s="95"/>
    </row>
    <row r="301" spans="1:16">
      <c r="A301" s="297">
        <v>45397</v>
      </c>
      <c r="B301" s="288"/>
      <c r="P301" s="95"/>
    </row>
    <row r="302" spans="1:16">
      <c r="A302" s="297">
        <v>45398</v>
      </c>
      <c r="B302" s="288"/>
      <c r="P302" s="95"/>
    </row>
    <row r="303" spans="1:16">
      <c r="A303" s="297">
        <v>45399</v>
      </c>
      <c r="B303" s="288"/>
      <c r="P303" s="95"/>
    </row>
    <row r="304" spans="1:16">
      <c r="A304" s="297">
        <v>45400</v>
      </c>
      <c r="B304" s="288"/>
      <c r="P304" s="95"/>
    </row>
    <row r="305" spans="1:16">
      <c r="A305" s="297">
        <v>45401</v>
      </c>
      <c r="B305" s="288"/>
      <c r="P305" s="95"/>
    </row>
    <row r="306" spans="1:16">
      <c r="A306" s="297">
        <v>45402</v>
      </c>
      <c r="B306" s="288"/>
      <c r="P306" s="95"/>
    </row>
    <row r="307" spans="1:16">
      <c r="A307" s="297">
        <v>45403</v>
      </c>
      <c r="B307" s="288"/>
      <c r="P307" s="95"/>
    </row>
    <row r="308" spans="1:16">
      <c r="A308" s="297">
        <v>45404</v>
      </c>
      <c r="B308" s="288"/>
      <c r="P308" s="95"/>
    </row>
    <row r="309" spans="1:16">
      <c r="A309" s="297">
        <v>45405</v>
      </c>
      <c r="B309" s="288"/>
      <c r="P309" s="95"/>
    </row>
    <row r="310" spans="1:16">
      <c r="A310" s="297">
        <v>45406</v>
      </c>
      <c r="B310" s="288"/>
      <c r="P310" s="95"/>
    </row>
    <row r="311" spans="1:16">
      <c r="A311" s="297">
        <v>45407</v>
      </c>
      <c r="B311" s="288"/>
      <c r="P311" s="95"/>
    </row>
    <row r="312" spans="1:16">
      <c r="A312" s="297">
        <v>45408</v>
      </c>
      <c r="B312" s="288"/>
      <c r="P312" s="95"/>
    </row>
    <row r="313" spans="1:16">
      <c r="A313" s="297">
        <v>45409</v>
      </c>
      <c r="B313" s="288"/>
      <c r="P313" s="95"/>
    </row>
    <row r="314" spans="1:16">
      <c r="A314" s="297">
        <v>45410</v>
      </c>
      <c r="B314" s="288"/>
      <c r="P314" s="95"/>
    </row>
    <row r="315" spans="1:16">
      <c r="A315" s="297">
        <v>45411</v>
      </c>
      <c r="B315" s="288"/>
      <c r="P315" s="95"/>
    </row>
    <row r="316" spans="1:16">
      <c r="A316" s="297">
        <v>45412</v>
      </c>
      <c r="B316" s="288"/>
      <c r="P316" s="95"/>
    </row>
    <row r="317" spans="1:16">
      <c r="A317" s="297">
        <v>45413</v>
      </c>
      <c r="B317" s="288"/>
      <c r="P317" s="95"/>
    </row>
    <row r="318" spans="1:16">
      <c r="A318" s="297">
        <v>45414</v>
      </c>
      <c r="B318" s="288"/>
      <c r="P318" s="95"/>
    </row>
    <row r="319" spans="1:16">
      <c r="A319" s="297">
        <v>45415</v>
      </c>
      <c r="B319" s="288"/>
      <c r="P319" s="95"/>
    </row>
    <row r="320" spans="1:16">
      <c r="A320" s="297">
        <v>45416</v>
      </c>
      <c r="B320" s="288"/>
      <c r="P320" s="95"/>
    </row>
    <row r="321" spans="1:16">
      <c r="A321" s="297">
        <v>45417</v>
      </c>
      <c r="B321" s="288"/>
      <c r="P321" s="95"/>
    </row>
    <row r="322" spans="1:16">
      <c r="A322" s="297">
        <v>45418</v>
      </c>
      <c r="B322" s="288"/>
      <c r="P322" s="95"/>
    </row>
    <row r="323" spans="1:16">
      <c r="A323" s="297">
        <v>45419</v>
      </c>
      <c r="B323" s="288"/>
      <c r="P323" s="95"/>
    </row>
    <row r="324" spans="1:16">
      <c r="A324" s="297">
        <v>45420</v>
      </c>
      <c r="B324" s="288"/>
      <c r="P324" s="95"/>
    </row>
    <row r="325" spans="1:16">
      <c r="A325" s="297">
        <v>45421</v>
      </c>
      <c r="B325" s="288"/>
      <c r="P325" s="95"/>
    </row>
    <row r="326" spans="1:16">
      <c r="A326" s="297">
        <v>45422</v>
      </c>
      <c r="B326" s="288"/>
      <c r="P326" s="95"/>
    </row>
    <row r="327" spans="1:16">
      <c r="A327" s="297">
        <v>45423</v>
      </c>
      <c r="B327" s="288"/>
      <c r="P327" s="95"/>
    </row>
    <row r="328" spans="1:16">
      <c r="A328" s="297">
        <v>45424</v>
      </c>
      <c r="B328" s="288"/>
      <c r="P328" s="95"/>
    </row>
    <row r="329" spans="1:16">
      <c r="A329" s="297">
        <v>45425</v>
      </c>
      <c r="B329" s="288"/>
      <c r="P329" s="95"/>
    </row>
    <row r="330" spans="1:16">
      <c r="A330" s="297">
        <v>45426</v>
      </c>
      <c r="B330" s="288"/>
      <c r="P330" s="95"/>
    </row>
    <row r="331" spans="1:16">
      <c r="A331" s="297">
        <v>45427</v>
      </c>
      <c r="B331" s="288"/>
      <c r="P331" s="95"/>
    </row>
    <row r="332" spans="1:16">
      <c r="A332" s="297">
        <v>45428</v>
      </c>
      <c r="B332" s="288"/>
      <c r="P332" s="95"/>
    </row>
    <row r="333" spans="1:16">
      <c r="A333" s="297">
        <v>45429</v>
      </c>
      <c r="B333" s="288"/>
      <c r="P333" s="95"/>
    </row>
    <row r="334" spans="1:16">
      <c r="A334" s="297">
        <v>45430</v>
      </c>
      <c r="B334" s="288"/>
      <c r="P334" s="95"/>
    </row>
    <row r="335" spans="1:16">
      <c r="A335" s="297">
        <v>45431</v>
      </c>
      <c r="B335" s="288"/>
      <c r="P335" s="95"/>
    </row>
    <row r="336" spans="1:16">
      <c r="A336" s="297">
        <v>45432</v>
      </c>
      <c r="B336" s="288"/>
      <c r="P336" s="95"/>
    </row>
    <row r="337" spans="1:16">
      <c r="A337" s="297">
        <v>45433</v>
      </c>
      <c r="B337" s="288"/>
      <c r="P337" s="95"/>
    </row>
    <row r="338" spans="1:16">
      <c r="A338" s="297">
        <v>45434</v>
      </c>
      <c r="B338" s="288"/>
      <c r="P338" s="95"/>
    </row>
    <row r="339" spans="1:16">
      <c r="A339" s="297">
        <v>45435</v>
      </c>
      <c r="B339" s="288"/>
      <c r="P339" s="95"/>
    </row>
    <row r="340" spans="1:16">
      <c r="A340" s="297">
        <v>45436</v>
      </c>
      <c r="B340" s="288"/>
      <c r="P340" s="95"/>
    </row>
    <row r="341" spans="1:16">
      <c r="A341" s="297">
        <v>45437</v>
      </c>
      <c r="B341" s="288"/>
      <c r="P341" s="95"/>
    </row>
    <row r="342" spans="1:16">
      <c r="A342" s="297">
        <v>45438</v>
      </c>
      <c r="B342" s="288"/>
      <c r="P342" s="95"/>
    </row>
    <row r="343" spans="1:16">
      <c r="A343" s="297">
        <v>45439</v>
      </c>
      <c r="B343" s="288"/>
      <c r="P343" s="95"/>
    </row>
    <row r="344" spans="1:16">
      <c r="A344" s="297">
        <v>45440</v>
      </c>
      <c r="B344" s="288"/>
      <c r="P344" s="95"/>
    </row>
    <row r="345" spans="1:16">
      <c r="A345" s="297">
        <v>45441</v>
      </c>
      <c r="B345" s="288"/>
      <c r="P345" s="95"/>
    </row>
    <row r="346" spans="1:16">
      <c r="A346" s="297">
        <v>45442</v>
      </c>
      <c r="B346" s="288"/>
      <c r="P346" s="95"/>
    </row>
    <row r="347" spans="1:16">
      <c r="A347" s="297">
        <v>45443</v>
      </c>
      <c r="B347" s="288"/>
      <c r="P347" s="95"/>
    </row>
    <row r="348" spans="1:16">
      <c r="A348" s="297">
        <v>45444</v>
      </c>
      <c r="B348" s="288"/>
      <c r="P348" s="95"/>
    </row>
    <row r="349" spans="1:16">
      <c r="A349" s="297">
        <v>45445</v>
      </c>
      <c r="B349" s="288"/>
      <c r="P349" s="95"/>
    </row>
    <row r="350" spans="1:16">
      <c r="A350" s="297">
        <v>45446</v>
      </c>
      <c r="B350" s="288"/>
      <c r="P350" s="95"/>
    </row>
    <row r="351" spans="1:16">
      <c r="A351" s="297">
        <v>45447</v>
      </c>
      <c r="B351" s="288"/>
      <c r="P351" s="95"/>
    </row>
    <row r="352" spans="1:16">
      <c r="A352" s="297">
        <v>45448</v>
      </c>
      <c r="B352" s="288"/>
      <c r="P352" s="95"/>
    </row>
    <row r="353" spans="1:16">
      <c r="A353" s="297">
        <v>45449</v>
      </c>
      <c r="B353" s="288"/>
      <c r="P353" s="95"/>
    </row>
    <row r="354" spans="1:16">
      <c r="A354" s="297">
        <v>45450</v>
      </c>
      <c r="B354" s="288"/>
      <c r="P354" s="95"/>
    </row>
    <row r="355" spans="1:16">
      <c r="A355" s="297">
        <v>45451</v>
      </c>
      <c r="B355" s="288"/>
      <c r="P355" s="95"/>
    </row>
    <row r="356" spans="1:16">
      <c r="A356" s="297">
        <v>45452</v>
      </c>
      <c r="B356" s="288"/>
      <c r="P356" s="95"/>
    </row>
    <row r="357" spans="1:16">
      <c r="A357" s="297">
        <v>45453</v>
      </c>
      <c r="B357" s="288"/>
      <c r="P357" s="95"/>
    </row>
    <row r="358" spans="1:16">
      <c r="A358" s="297">
        <v>45454</v>
      </c>
      <c r="B358" s="288"/>
      <c r="P358" s="95"/>
    </row>
    <row r="359" spans="1:16">
      <c r="A359" s="297">
        <v>45455</v>
      </c>
      <c r="B359" s="288"/>
      <c r="P359" s="95"/>
    </row>
    <row r="360" spans="1:16">
      <c r="A360" s="297">
        <v>45456</v>
      </c>
      <c r="B360" s="288"/>
      <c r="P360" s="95"/>
    </row>
    <row r="361" spans="1:16">
      <c r="A361" s="297">
        <v>45457</v>
      </c>
      <c r="B361" s="288"/>
      <c r="P361" s="95"/>
    </row>
    <row r="362" spans="1:16">
      <c r="A362" s="297">
        <v>45458</v>
      </c>
      <c r="B362" s="288"/>
      <c r="P362" s="95"/>
    </row>
    <row r="363" spans="1:16">
      <c r="A363" s="297">
        <v>45459</v>
      </c>
      <c r="B363" s="288"/>
      <c r="P363" s="95"/>
    </row>
    <row r="364" spans="1:16">
      <c r="A364" s="297">
        <v>45460</v>
      </c>
      <c r="B364" s="288"/>
      <c r="P364" s="95"/>
    </row>
    <row r="365" spans="1:16">
      <c r="A365" s="297">
        <v>45461</v>
      </c>
      <c r="B365" s="288"/>
      <c r="P365" s="95"/>
    </row>
    <row r="366" spans="1:16">
      <c r="A366" s="297">
        <v>45462</v>
      </c>
      <c r="B366" s="288"/>
      <c r="P366" s="95"/>
    </row>
    <row r="367" spans="1:16">
      <c r="A367" s="297">
        <v>45463</v>
      </c>
      <c r="B367" s="288"/>
      <c r="P367" s="95"/>
    </row>
    <row r="368" spans="1:16">
      <c r="A368" s="297">
        <v>45464</v>
      </c>
      <c r="B368" s="288"/>
      <c r="P368" s="95"/>
    </row>
    <row r="369" spans="1:16">
      <c r="A369" s="297">
        <v>45465</v>
      </c>
      <c r="B369" s="288"/>
      <c r="P369" s="95"/>
    </row>
    <row r="370" spans="1:16">
      <c r="A370" s="297">
        <v>45466</v>
      </c>
      <c r="B370" s="288"/>
      <c r="P370" s="95"/>
    </row>
    <row r="371" spans="1:16">
      <c r="A371" s="297">
        <v>45467</v>
      </c>
      <c r="B371" s="288"/>
      <c r="P371" s="95"/>
    </row>
    <row r="372" spans="1:16">
      <c r="A372" s="297">
        <v>45468</v>
      </c>
      <c r="B372" s="288"/>
      <c r="P372" s="95"/>
    </row>
    <row r="373" spans="1:16">
      <c r="A373" s="297">
        <v>45469</v>
      </c>
      <c r="B373" s="288"/>
      <c r="P373" s="95"/>
    </row>
    <row r="374" spans="1:16">
      <c r="A374" s="297">
        <v>45470</v>
      </c>
      <c r="B374" s="288"/>
      <c r="P374" s="95"/>
    </row>
    <row r="375" spans="1:16">
      <c r="A375" s="297">
        <v>45471</v>
      </c>
      <c r="B375" s="288"/>
      <c r="P375" s="95"/>
    </row>
    <row r="376" spans="1:16">
      <c r="A376" s="297">
        <v>45472</v>
      </c>
      <c r="B376" s="288"/>
      <c r="P376" s="95"/>
    </row>
    <row r="377" spans="1:16">
      <c r="A377" s="297">
        <v>45473</v>
      </c>
      <c r="B377" s="288"/>
      <c r="P377" s="95"/>
    </row>
  </sheetData>
  <mergeCells count="14">
    <mergeCell ref="A2:V2"/>
    <mergeCell ref="A3:V3"/>
    <mergeCell ref="A4:V4"/>
    <mergeCell ref="A5:V5"/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</mergeCells>
  <phoneticPr fontId="37" type="noConversion"/>
  <hyperlinks>
    <hyperlink ref="A5" r:id="rId1" xr:uid="{840D2B9E-5B5A-4859-8FB2-F0FE01C53E68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1"/>
      <c r="S1" s="1"/>
    </row>
    <row r="2" spans="1:19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109"/>
      <c r="S2" s="109"/>
    </row>
    <row r="3" spans="1:19" ht="24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111"/>
      <c r="S3" s="111"/>
    </row>
    <row r="4" spans="1:19" ht="21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110"/>
      <c r="S4" s="110"/>
    </row>
    <row r="5" spans="1:19" ht="34.5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</row>
    <row r="6" spans="1:19" ht="5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</row>
    <row r="7" spans="1:19">
      <c r="A7" s="315"/>
      <c r="B7" s="14" t="s">
        <v>26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26"/>
      <c r="D371" s="326"/>
      <c r="E371" s="327"/>
      <c r="F371" s="326"/>
      <c r="G371" s="326"/>
      <c r="H371" s="326"/>
      <c r="I371" s="326"/>
      <c r="J371" s="326"/>
      <c r="K371" s="306"/>
      <c r="L371" s="306"/>
      <c r="M371" s="306"/>
      <c r="N371" s="306"/>
      <c r="O371" s="306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26"/>
      <c r="D372" s="326"/>
      <c r="E372" s="327"/>
      <c r="F372" s="326"/>
      <c r="G372" s="326"/>
      <c r="H372" s="326"/>
      <c r="I372" s="326"/>
      <c r="J372" s="326"/>
      <c r="K372" s="306"/>
      <c r="L372" s="306"/>
      <c r="M372" s="306"/>
      <c r="N372" s="306"/>
      <c r="O372" s="306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26"/>
      <c r="D373" s="326"/>
      <c r="E373" s="327"/>
      <c r="F373" s="326"/>
      <c r="G373" s="326"/>
      <c r="H373" s="326"/>
      <c r="I373" s="326"/>
      <c r="J373" s="326"/>
      <c r="K373" s="306"/>
      <c r="L373" s="306"/>
      <c r="M373" s="306"/>
      <c r="N373" s="306"/>
      <c r="O373" s="306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26"/>
      <c r="D374" s="326"/>
      <c r="E374" s="327"/>
      <c r="F374" s="326"/>
      <c r="G374" s="326"/>
      <c r="H374" s="326"/>
      <c r="I374" s="326"/>
      <c r="J374" s="326"/>
      <c r="K374" s="306"/>
      <c r="L374" s="306"/>
      <c r="M374" s="306"/>
      <c r="N374" s="306"/>
      <c r="O374" s="306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26"/>
      <c r="D375" s="326"/>
      <c r="E375" s="327"/>
      <c r="F375" s="326"/>
      <c r="G375" s="326"/>
      <c r="H375" s="326"/>
      <c r="I375" s="326"/>
      <c r="J375" s="326"/>
      <c r="K375" s="306"/>
      <c r="L375" s="306"/>
      <c r="M375" s="306"/>
      <c r="N375" s="306"/>
      <c r="O375" s="306"/>
      <c r="P375" s="71">
        <v>0</v>
      </c>
      <c r="Q375" s="30">
        <v>0.89300000000000002</v>
      </c>
    </row>
    <row r="376" spans="1:17" ht="15.75" thickBot="1">
      <c r="A376" s="3"/>
      <c r="B376" s="46"/>
      <c r="C376" s="325"/>
      <c r="D376" s="325"/>
      <c r="E376" s="325"/>
      <c r="F376" s="325"/>
      <c r="G376" s="325"/>
      <c r="H376" s="325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1"/>
      <c r="S1" s="1"/>
    </row>
    <row r="2" spans="1:19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109"/>
      <c r="S2" s="109"/>
    </row>
    <row r="3" spans="1:19" ht="18.75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111"/>
      <c r="S3" s="111"/>
    </row>
    <row r="4" spans="1:19" ht="21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110"/>
      <c r="S4" s="110"/>
    </row>
    <row r="5" spans="1:19" ht="36.75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</row>
    <row r="6" spans="1:19" ht="5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</row>
    <row r="7" spans="1:19">
      <c r="A7" s="315"/>
      <c r="B7" s="14" t="s">
        <v>32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28" t="s">
        <v>33</v>
      </c>
      <c r="D351" s="329"/>
      <c r="E351" s="329"/>
      <c r="F351" s="329"/>
      <c r="G351" s="329"/>
      <c r="H351" s="329"/>
      <c r="I351" s="329"/>
      <c r="J351" s="330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28" t="s">
        <v>33</v>
      </c>
      <c r="D365" s="329"/>
      <c r="E365" s="329"/>
      <c r="F365" s="329"/>
      <c r="G365" s="329"/>
      <c r="H365" s="329"/>
      <c r="I365" s="329"/>
      <c r="J365" s="330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25"/>
      <c r="D377" s="325"/>
      <c r="E377" s="325"/>
      <c r="F377" s="325"/>
      <c r="G377" s="325"/>
      <c r="H377" s="325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1"/>
      <c r="S1" s="1"/>
    </row>
    <row r="2" spans="1:32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109"/>
      <c r="S2" s="109"/>
    </row>
    <row r="3" spans="1:32" ht="18.75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111"/>
      <c r="S3" s="111"/>
    </row>
    <row r="4" spans="1:32" ht="22.5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110"/>
      <c r="S4" s="110"/>
    </row>
    <row r="5" spans="1:32" ht="37.5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</row>
    <row r="6" spans="1:32" ht="5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</row>
    <row r="7" spans="1:32">
      <c r="A7" s="315"/>
      <c r="B7" s="14" t="s">
        <v>32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28" t="s">
        <v>33</v>
      </c>
      <c r="D15" s="329"/>
      <c r="E15" s="329"/>
      <c r="F15" s="329"/>
      <c r="G15" s="329"/>
      <c r="H15" s="329"/>
      <c r="I15" s="329"/>
      <c r="J15" s="330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28" t="s">
        <v>33</v>
      </c>
      <c r="D29" s="329"/>
      <c r="E29" s="329"/>
      <c r="F29" s="329"/>
      <c r="G29" s="329"/>
      <c r="H29" s="329"/>
      <c r="I29" s="329"/>
      <c r="J29" s="330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28" t="s">
        <v>33</v>
      </c>
      <c r="D43" s="329"/>
      <c r="E43" s="329"/>
      <c r="F43" s="329"/>
      <c r="G43" s="329"/>
      <c r="H43" s="329"/>
      <c r="I43" s="329"/>
      <c r="J43" s="330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28" t="s">
        <v>33</v>
      </c>
      <c r="D57" s="329"/>
      <c r="E57" s="329"/>
      <c r="F57" s="329"/>
      <c r="G57" s="329"/>
      <c r="H57" s="329"/>
      <c r="I57" s="329"/>
      <c r="J57" s="330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28" t="s">
        <v>33</v>
      </c>
      <c r="D71" s="329"/>
      <c r="E71" s="329"/>
      <c r="F71" s="329"/>
      <c r="G71" s="329"/>
      <c r="H71" s="329"/>
      <c r="I71" s="329"/>
      <c r="J71" s="330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28" t="s">
        <v>33</v>
      </c>
      <c r="D85" s="329"/>
      <c r="E85" s="329"/>
      <c r="F85" s="329"/>
      <c r="G85" s="329"/>
      <c r="H85" s="329"/>
      <c r="I85" s="329"/>
      <c r="J85" s="330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28" t="s">
        <v>33</v>
      </c>
      <c r="D99" s="329"/>
      <c r="E99" s="329"/>
      <c r="F99" s="329"/>
      <c r="G99" s="329"/>
      <c r="H99" s="329"/>
      <c r="I99" s="329"/>
      <c r="J99" s="330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28" t="s">
        <v>33</v>
      </c>
      <c r="D113" s="329"/>
      <c r="E113" s="329"/>
      <c r="F113" s="329"/>
      <c r="G113" s="329"/>
      <c r="H113" s="329"/>
      <c r="I113" s="329"/>
      <c r="J113" s="330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25"/>
      <c r="D377" s="325"/>
      <c r="E377" s="325"/>
      <c r="F377" s="325"/>
      <c r="G377" s="325"/>
      <c r="H377" s="325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</row>
    <row r="2" spans="1:19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</row>
    <row r="3" spans="1:19" ht="21.75" customHeight="1">
      <c r="A3" s="309" t="s">
        <v>42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</row>
    <row r="4" spans="1:19" ht="19.5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</row>
    <row r="5" spans="1:19" ht="39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  <c r="R5" s="307" t="s">
        <v>37</v>
      </c>
      <c r="S5" s="307" t="s">
        <v>38</v>
      </c>
    </row>
    <row r="6" spans="1:19" ht="60" customHeight="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  <c r="R6" s="331"/>
      <c r="S6" s="331"/>
    </row>
    <row r="7" spans="1:19">
      <c r="A7" s="315"/>
      <c r="B7" s="14" t="s">
        <v>32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32"/>
      <c r="S7" s="332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28" t="s">
        <v>33</v>
      </c>
      <c r="D209" s="329"/>
      <c r="E209" s="329"/>
      <c r="F209" s="329"/>
      <c r="G209" s="329"/>
      <c r="H209" s="329"/>
      <c r="I209" s="329"/>
      <c r="J209" s="330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28" t="s">
        <v>33</v>
      </c>
      <c r="D223" s="329"/>
      <c r="E223" s="329"/>
      <c r="F223" s="329"/>
      <c r="G223" s="329"/>
      <c r="H223" s="329"/>
      <c r="I223" s="329"/>
      <c r="J223" s="330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28" t="s">
        <v>33</v>
      </c>
      <c r="D363" s="329"/>
      <c r="E363" s="329"/>
      <c r="F363" s="329"/>
      <c r="G363" s="329"/>
      <c r="H363" s="329"/>
      <c r="I363" s="329"/>
      <c r="J363" s="330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25"/>
      <c r="D377" s="325"/>
      <c r="E377" s="325"/>
      <c r="F377" s="325"/>
      <c r="G377" s="325"/>
      <c r="H377" s="325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</row>
    <row r="2" spans="1:20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</row>
    <row r="3" spans="1:20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</row>
    <row r="5" spans="1:20" ht="18">
      <c r="A5" s="334" t="s">
        <v>39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</row>
    <row r="6" spans="1:20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20" ht="38.2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307" t="s">
        <v>37</v>
      </c>
      <c r="S7" s="307" t="s">
        <v>38</v>
      </c>
      <c r="T7" s="307" t="s">
        <v>47</v>
      </c>
    </row>
    <row r="8" spans="1:20" ht="60" customHeight="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331"/>
      <c r="S8" s="331"/>
      <c r="T8" s="331"/>
    </row>
    <row r="9" spans="1:20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32"/>
      <c r="S9" s="332"/>
      <c r="T9" s="332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28" t="s">
        <v>33</v>
      </c>
      <c r="D41" s="329"/>
      <c r="E41" s="329"/>
      <c r="F41" s="329"/>
      <c r="G41" s="329"/>
      <c r="H41" s="329"/>
      <c r="I41" s="329"/>
      <c r="J41" s="330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28" t="s">
        <v>33</v>
      </c>
      <c r="D55" s="329"/>
      <c r="E55" s="329"/>
      <c r="F55" s="329"/>
      <c r="G55" s="329"/>
      <c r="H55" s="329"/>
      <c r="I55" s="329"/>
      <c r="J55" s="330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28" t="s">
        <v>33</v>
      </c>
      <c r="D69" s="329"/>
      <c r="E69" s="329"/>
      <c r="F69" s="329"/>
      <c r="G69" s="329"/>
      <c r="H69" s="329"/>
      <c r="I69" s="329"/>
      <c r="J69" s="330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28" t="s">
        <v>33</v>
      </c>
      <c r="D83" s="329"/>
      <c r="E83" s="329"/>
      <c r="F83" s="329"/>
      <c r="G83" s="329"/>
      <c r="H83" s="329"/>
      <c r="I83" s="329"/>
      <c r="J83" s="330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28" t="s">
        <v>33</v>
      </c>
      <c r="D97" s="329"/>
      <c r="E97" s="329"/>
      <c r="F97" s="329"/>
      <c r="G97" s="329"/>
      <c r="H97" s="329"/>
      <c r="I97" s="329"/>
      <c r="J97" s="330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28" t="s">
        <v>33</v>
      </c>
      <c r="D111" s="329"/>
      <c r="E111" s="329"/>
      <c r="F111" s="329"/>
      <c r="G111" s="329"/>
      <c r="H111" s="329"/>
      <c r="I111" s="329"/>
      <c r="J111" s="330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28" t="s">
        <v>33</v>
      </c>
      <c r="D125" s="329"/>
      <c r="E125" s="329"/>
      <c r="F125" s="329"/>
      <c r="G125" s="329"/>
      <c r="H125" s="329"/>
      <c r="I125" s="329"/>
      <c r="J125" s="330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28" t="s">
        <v>33</v>
      </c>
      <c r="D139" s="329"/>
      <c r="E139" s="329"/>
      <c r="F139" s="329"/>
      <c r="G139" s="329"/>
      <c r="H139" s="329"/>
      <c r="I139" s="329"/>
      <c r="J139" s="330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28" t="s">
        <v>33</v>
      </c>
      <c r="D153" s="329"/>
      <c r="E153" s="329"/>
      <c r="F153" s="329"/>
      <c r="G153" s="329"/>
      <c r="H153" s="329"/>
      <c r="I153" s="329"/>
      <c r="J153" s="330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28" t="s">
        <v>33</v>
      </c>
      <c r="D321" s="329"/>
      <c r="E321" s="329"/>
      <c r="F321" s="329"/>
      <c r="G321" s="329"/>
      <c r="H321" s="329"/>
      <c r="I321" s="329"/>
      <c r="J321" s="330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28" t="s">
        <v>33</v>
      </c>
      <c r="D335" s="329"/>
      <c r="E335" s="329"/>
      <c r="F335" s="329"/>
      <c r="G335" s="329"/>
      <c r="H335" s="329"/>
      <c r="I335" s="329"/>
      <c r="J335" s="330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28" t="s">
        <v>33</v>
      </c>
      <c r="D349" s="329"/>
      <c r="E349" s="329"/>
      <c r="F349" s="329"/>
      <c r="G349" s="329"/>
      <c r="H349" s="329"/>
      <c r="I349" s="329"/>
      <c r="J349" s="330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28" t="s">
        <v>33</v>
      </c>
      <c r="D377" s="329"/>
      <c r="E377" s="329"/>
      <c r="F377" s="329"/>
      <c r="G377" s="329"/>
      <c r="H377" s="329"/>
      <c r="I377" s="329"/>
      <c r="J377" s="330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1:21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1:21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</row>
    <row r="4" spans="1:21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</row>
    <row r="5" spans="1:21" ht="18">
      <c r="A5" s="334" t="s">
        <v>46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</row>
    <row r="6" spans="1:21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</row>
    <row r="7" spans="1:21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143"/>
      <c r="S7" s="307" t="s">
        <v>37</v>
      </c>
      <c r="T7" s="307" t="s">
        <v>38</v>
      </c>
      <c r="U7" s="307" t="s">
        <v>47</v>
      </c>
    </row>
    <row r="8" spans="1:21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144" t="s">
        <v>49</v>
      </c>
      <c r="S8" s="331"/>
      <c r="T8" s="331"/>
      <c r="U8" s="331"/>
    </row>
    <row r="9" spans="1:21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32"/>
      <c r="T9" s="332"/>
      <c r="U9" s="332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28" t="s">
        <v>33</v>
      </c>
      <c r="D26" s="329"/>
      <c r="E26" s="329"/>
      <c r="F26" s="329"/>
      <c r="G26" s="329"/>
      <c r="H26" s="329"/>
      <c r="I26" s="329"/>
      <c r="J26" s="330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28" t="s">
        <v>33</v>
      </c>
      <c r="D40" s="329"/>
      <c r="E40" s="329"/>
      <c r="F40" s="329"/>
      <c r="G40" s="329"/>
      <c r="H40" s="329"/>
      <c r="I40" s="329"/>
      <c r="J40" s="330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28" t="s">
        <v>33</v>
      </c>
      <c r="D96" s="329"/>
      <c r="E96" s="329"/>
      <c r="F96" s="329"/>
      <c r="G96" s="329"/>
      <c r="H96" s="329"/>
      <c r="I96" s="329"/>
      <c r="J96" s="330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28" t="s">
        <v>33</v>
      </c>
      <c r="D111" s="329"/>
      <c r="E111" s="329"/>
      <c r="F111" s="329"/>
      <c r="G111" s="329"/>
      <c r="H111" s="329"/>
      <c r="I111" s="329"/>
      <c r="J111" s="330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28" t="s">
        <v>33</v>
      </c>
      <c r="D124" s="329"/>
      <c r="E124" s="329"/>
      <c r="F124" s="329"/>
      <c r="G124" s="329"/>
      <c r="H124" s="329"/>
      <c r="I124" s="329"/>
      <c r="J124" s="330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28" t="s">
        <v>33</v>
      </c>
      <c r="D138" s="329"/>
      <c r="E138" s="329"/>
      <c r="F138" s="329"/>
      <c r="G138" s="329"/>
      <c r="H138" s="329"/>
      <c r="I138" s="329"/>
      <c r="J138" s="330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28" t="s">
        <v>33</v>
      </c>
      <c r="D222" s="329"/>
      <c r="E222" s="329"/>
      <c r="F222" s="329"/>
      <c r="G222" s="329"/>
      <c r="H222" s="329"/>
      <c r="I222" s="329"/>
      <c r="J222" s="330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28" t="s">
        <v>33</v>
      </c>
      <c r="D236" s="329"/>
      <c r="E236" s="329"/>
      <c r="F236" s="329"/>
      <c r="G236" s="329"/>
      <c r="H236" s="329"/>
      <c r="I236" s="329"/>
      <c r="J236" s="330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28" t="s">
        <v>33</v>
      </c>
      <c r="D250" s="329"/>
      <c r="E250" s="329"/>
      <c r="F250" s="329"/>
      <c r="G250" s="329"/>
      <c r="H250" s="329"/>
      <c r="I250" s="329"/>
      <c r="J250" s="330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28" t="s">
        <v>33</v>
      </c>
      <c r="D264" s="329"/>
      <c r="E264" s="329"/>
      <c r="F264" s="329"/>
      <c r="G264" s="329"/>
      <c r="H264" s="329"/>
      <c r="I264" s="329"/>
      <c r="J264" s="330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28" t="s">
        <v>33</v>
      </c>
      <c r="D278" s="329"/>
      <c r="E278" s="329"/>
      <c r="F278" s="329"/>
      <c r="G278" s="329"/>
      <c r="H278" s="329"/>
      <c r="I278" s="329"/>
      <c r="J278" s="330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28" t="s">
        <v>33</v>
      </c>
      <c r="D292" s="329"/>
      <c r="E292" s="329"/>
      <c r="F292" s="329"/>
      <c r="G292" s="329"/>
      <c r="H292" s="329"/>
      <c r="I292" s="329"/>
      <c r="J292" s="330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28" t="s">
        <v>33</v>
      </c>
      <c r="D306" s="329"/>
      <c r="E306" s="329"/>
      <c r="F306" s="329"/>
      <c r="G306" s="329"/>
      <c r="H306" s="329"/>
      <c r="I306" s="329"/>
      <c r="J306" s="330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28" t="s">
        <v>33</v>
      </c>
      <c r="D320" s="329"/>
      <c r="E320" s="329"/>
      <c r="F320" s="329"/>
      <c r="G320" s="329"/>
      <c r="H320" s="329"/>
      <c r="I320" s="329"/>
      <c r="J320" s="330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1:21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1:21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</row>
    <row r="4" spans="1:21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</row>
    <row r="5" spans="1:21" ht="18">
      <c r="A5" s="334" t="s">
        <v>54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</row>
    <row r="6" spans="1:21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</row>
    <row r="7" spans="1:21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143"/>
      <c r="S7" s="307" t="s">
        <v>37</v>
      </c>
      <c r="T7" s="307" t="s">
        <v>38</v>
      </c>
      <c r="U7" s="307" t="s">
        <v>47</v>
      </c>
    </row>
    <row r="8" spans="1:21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144" t="s">
        <v>49</v>
      </c>
      <c r="S8" s="331"/>
      <c r="T8" s="331"/>
      <c r="U8" s="331"/>
    </row>
    <row r="9" spans="1:21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32"/>
      <c r="T9" s="332"/>
      <c r="U9" s="332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28" t="s">
        <v>33</v>
      </c>
      <c r="D25" s="329"/>
      <c r="E25" s="329"/>
      <c r="F25" s="329"/>
      <c r="G25" s="329"/>
      <c r="H25" s="329"/>
      <c r="I25" s="329"/>
      <c r="J25" s="330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28" t="s">
        <v>33</v>
      </c>
      <c r="D39" s="329"/>
      <c r="E39" s="329"/>
      <c r="F39" s="329"/>
      <c r="G39" s="329"/>
      <c r="H39" s="329"/>
      <c r="I39" s="329"/>
      <c r="J39" s="330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28" t="s">
        <v>33</v>
      </c>
      <c r="D53" s="329"/>
      <c r="E53" s="329"/>
      <c r="F53" s="329"/>
      <c r="G53" s="329"/>
      <c r="H53" s="329"/>
      <c r="I53" s="329"/>
      <c r="J53" s="330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28" t="s">
        <v>33</v>
      </c>
      <c r="D67" s="329"/>
      <c r="E67" s="329"/>
      <c r="F67" s="329"/>
      <c r="G67" s="329"/>
      <c r="H67" s="329"/>
      <c r="I67" s="329"/>
      <c r="J67" s="330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28" t="s">
        <v>33</v>
      </c>
      <c r="D81" s="329"/>
      <c r="E81" s="329"/>
      <c r="F81" s="329"/>
      <c r="G81" s="329"/>
      <c r="H81" s="329"/>
      <c r="I81" s="329"/>
      <c r="J81" s="330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28" t="s">
        <v>33</v>
      </c>
      <c r="D95" s="329"/>
      <c r="E95" s="329"/>
      <c r="F95" s="329"/>
      <c r="G95" s="329"/>
      <c r="H95" s="329"/>
      <c r="I95" s="329"/>
      <c r="J95" s="330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28" t="s">
        <v>33</v>
      </c>
      <c r="D109" s="329"/>
      <c r="E109" s="329"/>
      <c r="F109" s="329"/>
      <c r="G109" s="329"/>
      <c r="H109" s="329"/>
      <c r="I109" s="329"/>
      <c r="J109" s="330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28" t="s">
        <v>33</v>
      </c>
      <c r="D123" s="329"/>
      <c r="E123" s="329"/>
      <c r="F123" s="329"/>
      <c r="G123" s="329"/>
      <c r="H123" s="329"/>
      <c r="I123" s="329"/>
      <c r="J123" s="330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28" t="s">
        <v>33</v>
      </c>
      <c r="D137" s="329"/>
      <c r="E137" s="329"/>
      <c r="F137" s="329"/>
      <c r="G137" s="329"/>
      <c r="H137" s="329"/>
      <c r="I137" s="329"/>
      <c r="J137" s="330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28" t="s">
        <v>33</v>
      </c>
      <c r="D151" s="329"/>
      <c r="E151" s="329"/>
      <c r="F151" s="329"/>
      <c r="G151" s="329"/>
      <c r="H151" s="329"/>
      <c r="I151" s="329"/>
      <c r="J151" s="330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28" t="s">
        <v>33</v>
      </c>
      <c r="D165" s="329"/>
      <c r="E165" s="329"/>
      <c r="F165" s="329"/>
      <c r="G165" s="329"/>
      <c r="H165" s="329"/>
      <c r="I165" s="329"/>
      <c r="J165" s="330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28" t="s">
        <v>33</v>
      </c>
      <c r="D179" s="329"/>
      <c r="E179" s="329"/>
      <c r="F179" s="329"/>
      <c r="G179" s="329"/>
      <c r="H179" s="329"/>
      <c r="I179" s="329"/>
      <c r="J179" s="330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28" t="s">
        <v>33</v>
      </c>
      <c r="D193" s="329"/>
      <c r="E193" s="329"/>
      <c r="F193" s="329"/>
      <c r="G193" s="329"/>
      <c r="H193" s="329"/>
      <c r="I193" s="329"/>
      <c r="J193" s="330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28" t="s">
        <v>33</v>
      </c>
      <c r="D207" s="329"/>
      <c r="E207" s="329"/>
      <c r="F207" s="329"/>
      <c r="G207" s="329"/>
      <c r="H207" s="329"/>
      <c r="I207" s="329"/>
      <c r="J207" s="330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28" t="s">
        <v>33</v>
      </c>
      <c r="D221" s="329"/>
      <c r="E221" s="329"/>
      <c r="F221" s="329"/>
      <c r="G221" s="329"/>
      <c r="H221" s="329"/>
      <c r="I221" s="329"/>
      <c r="J221" s="330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28" t="s">
        <v>33</v>
      </c>
      <c r="D235" s="329"/>
      <c r="E235" s="329"/>
      <c r="F235" s="329"/>
      <c r="G235" s="329"/>
      <c r="H235" s="329"/>
      <c r="I235" s="329"/>
      <c r="J235" s="330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28" t="s">
        <v>33</v>
      </c>
      <c r="D249" s="329"/>
      <c r="E249" s="329"/>
      <c r="F249" s="329"/>
      <c r="G249" s="329"/>
      <c r="H249" s="329"/>
      <c r="I249" s="329"/>
      <c r="J249" s="330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1:21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1:21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</row>
    <row r="4" spans="1:21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</row>
    <row r="5" spans="1:21" ht="18">
      <c r="A5" s="334" t="s">
        <v>59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</row>
    <row r="6" spans="1:21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</row>
    <row r="7" spans="1:21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143"/>
      <c r="S7" s="307" t="s">
        <v>37</v>
      </c>
      <c r="T7" s="307" t="s">
        <v>38</v>
      </c>
      <c r="U7" s="307" t="s">
        <v>47</v>
      </c>
    </row>
    <row r="8" spans="1:21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144" t="s">
        <v>49</v>
      </c>
      <c r="S8" s="331"/>
      <c r="T8" s="331"/>
      <c r="U8" s="331"/>
    </row>
    <row r="9" spans="1:21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32"/>
      <c r="T9" s="332"/>
      <c r="U9" s="332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28" t="s">
        <v>33</v>
      </c>
      <c r="D24" s="329"/>
      <c r="E24" s="329"/>
      <c r="F24" s="329"/>
      <c r="G24" s="329"/>
      <c r="H24" s="329"/>
      <c r="I24" s="329"/>
      <c r="J24" s="330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28" t="s">
        <v>33</v>
      </c>
      <c r="D38" s="329"/>
      <c r="E38" s="329"/>
      <c r="F38" s="329"/>
      <c r="G38" s="329"/>
      <c r="H38" s="329"/>
      <c r="I38" s="329"/>
      <c r="J38" s="330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28" t="s">
        <v>33</v>
      </c>
      <c r="D52" s="329"/>
      <c r="E52" s="329"/>
      <c r="F52" s="329"/>
      <c r="G52" s="329"/>
      <c r="H52" s="329"/>
      <c r="I52" s="329"/>
      <c r="J52" s="330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28" t="s">
        <v>33</v>
      </c>
      <c r="D66" s="329"/>
      <c r="E66" s="329"/>
      <c r="F66" s="329"/>
      <c r="G66" s="329"/>
      <c r="H66" s="329"/>
      <c r="I66" s="329"/>
      <c r="J66" s="330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37" t="s">
        <v>58</v>
      </c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9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37" t="s">
        <v>58</v>
      </c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9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37" t="s">
        <v>58</v>
      </c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9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37" t="s">
        <v>58</v>
      </c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9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37" t="s">
        <v>58</v>
      </c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9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37" t="s">
        <v>58</v>
      </c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9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37" t="s">
        <v>58</v>
      </c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9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37" t="s">
        <v>58</v>
      </c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9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37" t="s">
        <v>58</v>
      </c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9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37" t="s">
        <v>58</v>
      </c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9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2024-04-09T01:07:54Z</dcterms:modified>
</cp:coreProperties>
</file>